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TBUC\Saison 2020-2021\Calendrier\"/>
    </mc:Choice>
  </mc:AlternateContent>
  <bookViews>
    <workbookView xWindow="-28920" yWindow="-120" windowWidth="29040" windowHeight="15228"/>
  </bookViews>
  <sheets>
    <sheet name="Cicuit IdF 2020 2021" sheetId="8" r:id="rId1"/>
    <sheet name="Liste des clubs" sheetId="11" r:id="rId2"/>
    <sheet name="Vacances scolaires" sheetId="14" r:id="rId3"/>
  </sheets>
  <externalReferences>
    <externalReference r:id="rId4"/>
    <externalReference r:id="rId5"/>
    <externalReference r:id="rId6"/>
  </externalReferences>
  <definedNames>
    <definedName name="\A" localSheetId="2">#REF!</definedName>
    <definedName name="\A">#REF!</definedName>
    <definedName name="\B">[1]B!$H$1</definedName>
    <definedName name="_xlnm.Recorder" localSheetId="2">#REF!</definedName>
    <definedName name="_xlnm.Recorder">#REF!</definedName>
    <definedName name="Liste" localSheetId="2">[2]Liste!$A$2:$A$164</definedName>
    <definedName name="Liste">[3]Liste!$A$2:$A$164</definedName>
    <definedName name="_xlnm.Print_Area" localSheetId="0">'Cicuit IdF 2020 2021'!$A$1:$C$70</definedName>
    <definedName name="_xlnm.Print_Area" localSheetId="2">'Vacances scolaires'!$A$1:$F$20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8" l="1"/>
  <c r="A7" i="8" s="1"/>
  <c r="A8" i="8" s="1"/>
  <c r="A6" i="8" l="1"/>
  <c r="A10" i="8"/>
  <c r="A11" i="8" s="1"/>
  <c r="A9" i="8"/>
  <c r="A12" i="8" l="1"/>
  <c r="A14" i="8" l="1"/>
  <c r="A15" i="8" s="1"/>
  <c r="A16" i="8" s="1"/>
  <c r="A17" i="8" s="1"/>
  <c r="A18" i="8" s="1"/>
  <c r="A19" i="8" s="1"/>
  <c r="A13" i="8"/>
  <c r="A21" i="8" l="1"/>
  <c r="A22" i="8" s="1"/>
  <c r="A23" i="8" s="1"/>
  <c r="A20" i="8"/>
  <c r="A25" i="8" l="1"/>
  <c r="A24" i="8"/>
  <c r="A26" i="8" s="1"/>
  <c r="A27" i="8" s="1"/>
  <c r="A28" i="8" s="1"/>
  <c r="A29" i="8" s="1"/>
  <c r="A30" i="8" s="1"/>
  <c r="A31" i="8" s="1"/>
  <c r="A32" i="8" s="1"/>
  <c r="A33" i="8" s="1"/>
  <c r="A34" i="8" s="1"/>
  <c r="A36" i="8" l="1"/>
  <c r="A39" i="8" s="1"/>
  <c r="A35" i="8"/>
  <c r="A37" i="8" l="1"/>
  <c r="A38" i="8" s="1"/>
  <c r="A41" i="8"/>
  <c r="A40" i="8"/>
  <c r="A43" i="8" l="1"/>
  <c r="A42" i="8"/>
  <c r="A44" i="8" l="1"/>
  <c r="A45" i="8" s="1"/>
  <c r="A46" i="8"/>
  <c r="A47" i="8" s="1"/>
  <c r="A48" i="8" s="1"/>
  <c r="A49" i="8" l="1"/>
  <c r="A55" i="8"/>
  <c r="A56" i="8" s="1"/>
  <c r="A57" i="8" s="1"/>
  <c r="A58" i="8" l="1"/>
  <c r="A59" i="8"/>
  <c r="A54" i="8"/>
  <c r="A50" i="8"/>
  <c r="A51" i="8" s="1"/>
  <c r="A52" i="8" s="1"/>
  <c r="A53" i="8" s="1"/>
  <c r="A61" i="8" l="1"/>
  <c r="A63" i="8" s="1"/>
  <c r="A65" i="8" s="1"/>
  <c r="A67" i="8" s="1"/>
  <c r="A69" i="8" s="1"/>
  <c r="A70" i="8" s="1"/>
  <c r="A60" i="8"/>
  <c r="A62" i="8" s="1"/>
  <c r="A64" i="8" s="1"/>
  <c r="A66" i="8" s="1"/>
  <c r="A68" i="8" s="1"/>
</calcChain>
</file>

<file path=xl/sharedStrings.xml><?xml version="1.0" encoding="utf-8"?>
<sst xmlns="http://schemas.openxmlformats.org/spreadsheetml/2006/main" count="160" uniqueCount="92">
  <si>
    <t>Club</t>
  </si>
  <si>
    <t>Date du concours</t>
  </si>
  <si>
    <t>Pro Patria Montesson</t>
  </si>
  <si>
    <t>La Cible Franconvilloise</t>
  </si>
  <si>
    <t>Tir National de Versailles</t>
  </si>
  <si>
    <t>Adresse Stand de Tir</t>
  </si>
  <si>
    <t>CP</t>
  </si>
  <si>
    <t>Ville</t>
  </si>
  <si>
    <t>Tél Stand</t>
  </si>
  <si>
    <t>201, rue du 8 mai 1945</t>
  </si>
  <si>
    <t>Amicale de Tireurs de Buc</t>
  </si>
  <si>
    <t>Association Vicinoise de Tir</t>
  </si>
  <si>
    <t>2, route de Saint-Cyr</t>
  </si>
  <si>
    <t>Vacances scolaires</t>
  </si>
  <si>
    <t>01 39 14 42 52</t>
  </si>
  <si>
    <t>01 34 15 59 35</t>
  </si>
  <si>
    <t>06 09 33 27 55</t>
  </si>
  <si>
    <t>01 49 71 30 22</t>
  </si>
  <si>
    <t>01 30 64 51 57</t>
  </si>
  <si>
    <t>01 39 50 12 19</t>
  </si>
  <si>
    <t>Parc des Sports A. Dufranne         446, avenue Morane Saulnier</t>
  </si>
  <si>
    <t>Parc des Sports du Grand Pré              2, avenue du Grand Pré</t>
  </si>
  <si>
    <t>MONTESSON</t>
  </si>
  <si>
    <t>FRANCONVILLE</t>
  </si>
  <si>
    <t>BUC</t>
  </si>
  <si>
    <t>MONTREUIL</t>
  </si>
  <si>
    <t>VERSAILLES</t>
  </si>
  <si>
    <t>VOISINS LE BRETONNEUX</t>
  </si>
  <si>
    <t>Union Sportive Municipale de Malakoff</t>
  </si>
  <si>
    <t>MALAKOFF</t>
  </si>
  <si>
    <t>01 40 92 70 23</t>
  </si>
  <si>
    <t>Stade Léline - 75 Boulevard Charles de Gaulle</t>
  </si>
  <si>
    <t>VACANCES SCOLAIRES</t>
  </si>
  <si>
    <t>Toussaint</t>
  </si>
  <si>
    <t>Noël</t>
  </si>
  <si>
    <t>Hiver</t>
  </si>
  <si>
    <t>Printemps</t>
  </si>
  <si>
    <t>Eté</t>
  </si>
  <si>
    <t>Zone A</t>
  </si>
  <si>
    <t>Samedi</t>
  </si>
  <si>
    <t>Lundi</t>
  </si>
  <si>
    <t>Zone B</t>
  </si>
  <si>
    <t>Zone C</t>
  </si>
  <si>
    <t>CIDF - Tireurs Sportifs Police IDF / Montreuil</t>
  </si>
  <si>
    <t>Championnats Régionaux 10M individuels - Eaubonne</t>
  </si>
  <si>
    <t>Championnats Départemenatux 10M individuels - Montesson</t>
  </si>
  <si>
    <t>Championnats Départemenatux 10M individuels - Buc</t>
  </si>
  <si>
    <t>Championnats Départementaux EdT Clubs - Montesson</t>
  </si>
  <si>
    <t>Championnats Départementaux 10M Clubs - Montesson</t>
  </si>
  <si>
    <t>Chemin des Regards</t>
  </si>
  <si>
    <t xml:space="preserve">CIDF - USM Malakoff </t>
  </si>
  <si>
    <t>CIDF - TN Versailles</t>
  </si>
  <si>
    <t>Remise des prix Circuit Ile de France</t>
  </si>
  <si>
    <t>Critérium Régional des Ecoles de Tir - Montereau</t>
  </si>
  <si>
    <t>Championnat de France des Clubs EdT et 10 mètres</t>
  </si>
  <si>
    <t>CIDF - Amicale des Tireurs de Buc</t>
  </si>
  <si>
    <t>e-mail</t>
  </si>
  <si>
    <t>avtsportif@free.fr</t>
  </si>
  <si>
    <t>11, 12, 13, 18, 19 &amp; 20 octobre 2019</t>
  </si>
  <si>
    <t>18, 19, 20, 25, 26 &amp; 27 octobre 2019</t>
  </si>
  <si>
    <t xml:space="preserve"> 16, 17, 23 &amp; 24 novembre 2019</t>
  </si>
  <si>
    <t>10, 11, 12, 17, 18 &amp; 19 janvier 2020</t>
  </si>
  <si>
    <t>24 &amp; 25 janvier - 1er et 2 février 2020</t>
  </si>
  <si>
    <t xml:space="preserve">27, 28 &amp; 29 septembre - 4, 5 &amp; 6 octobre 2019                            </t>
  </si>
  <si>
    <t xml:space="preserve">21, 22, 28 &amp; 29 septembre 2019                            </t>
  </si>
  <si>
    <t>Tireurs Sportifs Police Ile de France</t>
  </si>
  <si>
    <t>Stand de Tir de Montreuil      23, rue des Roches</t>
  </si>
  <si>
    <t>propatria@9business.fr</t>
  </si>
  <si>
    <t>la-cible-franconvilloise@wanadoo.fr</t>
  </si>
  <si>
    <t>courrier@atbuc.com</t>
  </si>
  <si>
    <t>jasteric@wanadoo.fr</t>
  </si>
  <si>
    <t>usmm.tir@gmail.com</t>
  </si>
  <si>
    <t>tnv@orange.fr</t>
  </si>
  <si>
    <r>
      <t>Zone C :</t>
    </r>
    <r>
      <rPr>
        <sz val="12"/>
        <rFont val="Comic Sans MS"/>
        <family val="4"/>
      </rPr>
      <t xml:space="preserve"> Créteil,  Montpellier, Paris, Toulouse Versailles</t>
    </r>
  </si>
  <si>
    <r>
      <t>Zone A :</t>
    </r>
    <r>
      <rPr>
        <sz val="12"/>
        <rFont val="Comic Sans MS"/>
        <family val="4"/>
      </rPr>
      <t xml:space="preserve"> Besançon, Bordeaux, Clermont-Ferrand, Dijon, Grenoble, Limoges, Lyon et Poitiers</t>
    </r>
  </si>
  <si>
    <r>
      <t>Zone B :</t>
    </r>
    <r>
      <rPr>
        <sz val="12"/>
        <rFont val="Comic Sans MS"/>
        <family val="4"/>
      </rPr>
      <t xml:space="preserve"> Aix-Marseille, Amiens, Caen, Lille, Nanc-Metz, Nantes, Nice, Orléans-Tours, Reims, Rennes, Rouen et Strasbourg</t>
    </r>
  </si>
  <si>
    <t>Dates des vacances scolaires 2020 - 2021</t>
  </si>
  <si>
    <t>Mardi</t>
  </si>
  <si>
    <t>Championnats Départementaux EdT - Le Perray en Yvelines</t>
  </si>
  <si>
    <t>CIRCUIT ILE DE France 2020/2021 - DATES PREVISIONNELLES DES CONCOURS</t>
  </si>
  <si>
    <t>CIDF - Association Vicinoise de Tir</t>
  </si>
  <si>
    <t>CIDF - Association Vicinoise de Tir - Pro Patria Montesson</t>
  </si>
  <si>
    <t>CIDF - Pro Patria Montesson</t>
  </si>
  <si>
    <t>Mise à jour : 19 mai 2020</t>
  </si>
  <si>
    <t>Championnat Régional des Clubs EdT - Créteil</t>
  </si>
  <si>
    <t>Championnat de France 10M - Besançon</t>
  </si>
  <si>
    <t>CIDF -  TN Versailles</t>
  </si>
  <si>
    <t>STAGES 
Club Régional
Pistolet</t>
  </si>
  <si>
    <t>Autres projets
Au Stand</t>
  </si>
  <si>
    <t>X</t>
  </si>
  <si>
    <t>Concours BUC</t>
  </si>
  <si>
    <t>Mise à jour le 01 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</si>
</sst>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€&quot;_-;\-* #,##0.00&quot; €&quot;_-;_-* \-??&quot; €&quot;_-;_-@_-"/>
    <numFmt numFmtId="165" formatCode="[$-F800]dddd\,\ mmmm\ dd\,\ yyyy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sz val="12"/>
      <color indexed="57"/>
      <name val="Comic Sans MS"/>
      <family val="4"/>
    </font>
    <font>
      <b/>
      <sz val="12"/>
      <color indexed="17"/>
      <name val="Comic Sans MS"/>
      <family val="4"/>
    </font>
    <font>
      <sz val="10"/>
      <name val="MS Sans Serif"/>
      <family val="2"/>
    </font>
    <font>
      <i/>
      <sz val="10"/>
      <name val="Comic Sans MS"/>
      <family val="4"/>
    </font>
    <font>
      <b/>
      <sz val="12"/>
      <color rgb="FF00B050"/>
      <name val="Comic Sans MS"/>
      <family val="4"/>
    </font>
    <font>
      <b/>
      <i/>
      <sz val="12"/>
      <name val="Comic Sans MS"/>
      <family val="4"/>
    </font>
    <font>
      <b/>
      <sz val="12"/>
      <color rgb="FFFF0000"/>
      <name val="Comic Sans MS"/>
      <family val="4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8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2"/>
      <color indexed="10"/>
      <name val="Comic Sans MS"/>
      <family val="4"/>
    </font>
    <font>
      <b/>
      <i/>
      <sz val="9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3" fillId="0" borderId="40" xfId="0" applyNumberFormat="1" applyFont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2" borderId="40" xfId="0" applyNumberFormat="1" applyFont="1" applyFill="1" applyBorder="1" applyAlignment="1">
      <alignment horizontal="center" vertical="center"/>
    </xf>
    <xf numFmtId="165" fontId="3" fillId="3" borderId="40" xfId="0" applyNumberFormat="1" applyFont="1" applyFill="1" applyBorder="1" applyAlignment="1">
      <alignment horizontal="center" vertical="center"/>
    </xf>
    <xf numFmtId="165" fontId="3" fillId="0" borderId="4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2" borderId="42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13" fillId="0" borderId="48" xfId="3" applyBorder="1" applyAlignment="1">
      <alignment horizontal="center" vertical="center" wrapText="1"/>
    </xf>
    <xf numFmtId="0" fontId="14" fillId="0" borderId="48" xfId="3" applyFont="1" applyBorder="1" applyAlignment="1">
      <alignment horizontal="center" vertical="center" wrapText="1"/>
    </xf>
    <xf numFmtId="0" fontId="13" fillId="0" borderId="49" xfId="3" applyBorder="1" applyAlignment="1">
      <alignment horizontal="center" vertical="center" wrapText="1"/>
    </xf>
    <xf numFmtId="0" fontId="13" fillId="0" borderId="47" xfId="3" applyBorder="1" applyAlignment="1">
      <alignment horizontal="center" vertical="center" wrapText="1"/>
    </xf>
    <xf numFmtId="0" fontId="13" fillId="0" borderId="1" xfId="3" applyBorder="1" applyAlignment="1">
      <alignment horizontal="center" vertical="center"/>
    </xf>
    <xf numFmtId="0" fontId="16" fillId="0" borderId="0" xfId="2" applyFont="1"/>
    <xf numFmtId="0" fontId="3" fillId="0" borderId="27" xfId="2" applyFont="1" applyBorder="1" applyAlignment="1">
      <alignment horizontal="center" wrapText="1"/>
    </xf>
    <xf numFmtId="0" fontId="3" fillId="3" borderId="28" xfId="2" applyFont="1" applyFill="1" applyBorder="1" applyAlignment="1">
      <alignment horizontal="center" wrapText="1"/>
    </xf>
    <xf numFmtId="0" fontId="3" fillId="3" borderId="29" xfId="2" applyFont="1" applyFill="1" applyBorder="1" applyAlignment="1">
      <alignment horizontal="center" wrapText="1"/>
    </xf>
    <xf numFmtId="0" fontId="3" fillId="5" borderId="31" xfId="2" applyFont="1" applyFill="1" applyBorder="1" applyAlignment="1">
      <alignment wrapText="1"/>
    </xf>
    <xf numFmtId="0" fontId="3" fillId="5" borderId="32" xfId="2" applyFont="1" applyFill="1" applyBorder="1" applyAlignment="1">
      <alignment wrapText="1"/>
    </xf>
    <xf numFmtId="14" fontId="3" fillId="5" borderId="34" xfId="2" applyNumberFormat="1" applyFont="1" applyFill="1" applyBorder="1" applyAlignment="1">
      <alignment wrapText="1"/>
    </xf>
    <xf numFmtId="14" fontId="3" fillId="5" borderId="35" xfId="2" applyNumberFormat="1" applyFont="1" applyFill="1" applyBorder="1" applyAlignment="1">
      <alignment wrapText="1"/>
    </xf>
    <xf numFmtId="0" fontId="3" fillId="5" borderId="34" xfId="2" applyFont="1" applyFill="1" applyBorder="1" applyAlignment="1">
      <alignment wrapText="1"/>
    </xf>
    <xf numFmtId="0" fontId="3" fillId="5" borderId="35" xfId="2" applyFont="1" applyFill="1" applyBorder="1" applyAlignment="1">
      <alignment wrapText="1"/>
    </xf>
    <xf numFmtId="14" fontId="3" fillId="5" borderId="28" xfId="2" applyNumberFormat="1" applyFont="1" applyFill="1" applyBorder="1" applyAlignment="1">
      <alignment wrapText="1"/>
    </xf>
    <xf numFmtId="14" fontId="3" fillId="5" borderId="29" xfId="2" applyNumberFormat="1" applyFont="1" applyFill="1" applyBorder="1" applyAlignment="1">
      <alignment wrapText="1"/>
    </xf>
    <xf numFmtId="0" fontId="3" fillId="6" borderId="31" xfId="2" applyFont="1" applyFill="1" applyBorder="1" applyAlignment="1">
      <alignment wrapText="1"/>
    </xf>
    <xf numFmtId="0" fontId="3" fillId="6" borderId="32" xfId="2" applyFont="1" applyFill="1" applyBorder="1" applyAlignment="1">
      <alignment wrapText="1"/>
    </xf>
    <xf numFmtId="14" fontId="3" fillId="6" borderId="34" xfId="2" applyNumberFormat="1" applyFont="1" applyFill="1" applyBorder="1" applyAlignment="1">
      <alignment wrapText="1"/>
    </xf>
    <xf numFmtId="14" fontId="3" fillId="6" borderId="35" xfId="2" applyNumberFormat="1" applyFont="1" applyFill="1" applyBorder="1" applyAlignment="1">
      <alignment wrapText="1"/>
    </xf>
    <xf numFmtId="0" fontId="3" fillId="6" borderId="34" xfId="2" applyFont="1" applyFill="1" applyBorder="1" applyAlignment="1">
      <alignment wrapText="1"/>
    </xf>
    <xf numFmtId="0" fontId="3" fillId="6" borderId="35" xfId="2" applyFont="1" applyFill="1" applyBorder="1" applyAlignment="1">
      <alignment wrapText="1"/>
    </xf>
    <xf numFmtId="14" fontId="3" fillId="6" borderId="28" xfId="2" applyNumberFormat="1" applyFont="1" applyFill="1" applyBorder="1" applyAlignment="1">
      <alignment wrapText="1"/>
    </xf>
    <xf numFmtId="14" fontId="3" fillId="6" borderId="29" xfId="2" applyNumberFormat="1" applyFont="1" applyFill="1" applyBorder="1" applyAlignment="1">
      <alignment wrapText="1"/>
    </xf>
    <xf numFmtId="0" fontId="3" fillId="2" borderId="31" xfId="2" applyFont="1" applyFill="1" applyBorder="1" applyAlignment="1">
      <alignment wrapText="1"/>
    </xf>
    <xf numFmtId="0" fontId="3" fillId="2" borderId="32" xfId="2" applyFont="1" applyFill="1" applyBorder="1" applyAlignment="1">
      <alignment wrapText="1"/>
    </xf>
    <xf numFmtId="14" fontId="3" fillId="2" borderId="34" xfId="2" applyNumberFormat="1" applyFont="1" applyFill="1" applyBorder="1" applyAlignment="1">
      <alignment wrapText="1"/>
    </xf>
    <xf numFmtId="14" fontId="3" fillId="2" borderId="35" xfId="2" applyNumberFormat="1" applyFont="1" applyFill="1" applyBorder="1" applyAlignment="1">
      <alignment wrapText="1"/>
    </xf>
    <xf numFmtId="0" fontId="3" fillId="2" borderId="34" xfId="2" applyFont="1" applyFill="1" applyBorder="1" applyAlignment="1">
      <alignment wrapText="1"/>
    </xf>
    <xf numFmtId="0" fontId="3" fillId="2" borderId="35" xfId="2" applyFont="1" applyFill="1" applyBorder="1" applyAlignment="1">
      <alignment wrapText="1"/>
    </xf>
    <xf numFmtId="14" fontId="3" fillId="2" borderId="28" xfId="2" applyNumberFormat="1" applyFont="1" applyFill="1" applyBorder="1" applyAlignment="1">
      <alignment wrapText="1"/>
    </xf>
    <xf numFmtId="14" fontId="3" fillId="2" borderId="29" xfId="2" applyNumberFormat="1" applyFont="1" applyFill="1" applyBorder="1" applyAlignment="1">
      <alignment wrapText="1"/>
    </xf>
    <xf numFmtId="0" fontId="9" fillId="0" borderId="0" xfId="2" applyFont="1"/>
    <xf numFmtId="0" fontId="12" fillId="0" borderId="42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2" fillId="7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 wrapText="1"/>
    </xf>
    <xf numFmtId="0" fontId="3" fillId="0" borderId="54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7" borderId="5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 applyAlignment="1"/>
    <xf numFmtId="0" fontId="2" fillId="0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44" xfId="0" applyFont="1" applyFill="1" applyBorder="1" applyAlignment="1">
      <alignment horizontal="center" vertical="center" textRotation="90"/>
    </xf>
    <xf numFmtId="0" fontId="3" fillId="6" borderId="30" xfId="2" applyFont="1" applyFill="1" applyBorder="1" applyAlignment="1">
      <alignment horizontal="center" vertical="center" wrapText="1"/>
    </xf>
    <xf numFmtId="0" fontId="3" fillId="6" borderId="33" xfId="2" applyFont="1" applyFill="1" applyBorder="1" applyAlignment="1">
      <alignment horizontal="center" vertical="center" wrapText="1"/>
    </xf>
    <xf numFmtId="0" fontId="3" fillId="6" borderId="27" xfId="2" applyFont="1" applyFill="1" applyBorder="1" applyAlignment="1">
      <alignment horizontal="center" vertical="center" wrapText="1"/>
    </xf>
    <xf numFmtId="0" fontId="15" fillId="0" borderId="15" xfId="2" applyFont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5" fillId="0" borderId="16" xfId="2" applyFont="1" applyBorder="1" applyAlignment="1">
      <alignment horizontal="center"/>
    </xf>
    <xf numFmtId="0" fontId="3" fillId="5" borderId="30" xfId="2" applyFont="1" applyFill="1" applyBorder="1" applyAlignment="1">
      <alignment horizontal="center" vertical="center" wrapText="1"/>
    </xf>
    <xf numFmtId="0" fontId="3" fillId="5" borderId="33" xfId="2" applyFont="1" applyFill="1" applyBorder="1" applyAlignment="1">
      <alignment horizontal="center" vertical="center" wrapText="1"/>
    </xf>
    <xf numFmtId="0" fontId="3" fillId="5" borderId="27" xfId="2" applyFont="1" applyFill="1" applyBorder="1" applyAlignment="1">
      <alignment horizontal="center" vertical="center" wrapText="1"/>
    </xf>
    <xf numFmtId="0" fontId="18" fillId="0" borderId="24" xfId="2" applyFont="1" applyBorder="1" applyAlignment="1">
      <alignment wrapText="1"/>
    </xf>
    <xf numFmtId="0" fontId="18" fillId="0" borderId="25" xfId="2" applyFont="1" applyBorder="1" applyAlignment="1">
      <alignment wrapText="1"/>
    </xf>
    <xf numFmtId="0" fontId="18" fillId="0" borderId="26" xfId="2" applyFont="1" applyBorder="1" applyAlignment="1">
      <alignment wrapText="1"/>
    </xf>
    <xf numFmtId="0" fontId="19" fillId="0" borderId="22" xfId="2" applyFont="1" applyBorder="1" applyAlignment="1">
      <alignment horizont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17" fillId="4" borderId="23" xfId="2" applyFont="1" applyFill="1" applyBorder="1" applyAlignment="1">
      <alignment horizontal="center" vertical="center"/>
    </xf>
    <xf numFmtId="0" fontId="3" fillId="2" borderId="30" xfId="2" applyFont="1" applyFill="1" applyBorder="1" applyAlignment="1">
      <alignment vertical="center" wrapText="1"/>
    </xf>
    <xf numFmtId="0" fontId="3" fillId="2" borderId="33" xfId="2" applyFont="1" applyFill="1" applyBorder="1" applyAlignment="1">
      <alignment vertical="center" wrapText="1"/>
    </xf>
    <xf numFmtId="0" fontId="3" fillId="2" borderId="27" xfId="2" applyFont="1" applyFill="1" applyBorder="1" applyAlignment="1">
      <alignment vertical="center" wrapText="1"/>
    </xf>
    <xf numFmtId="0" fontId="18" fillId="0" borderId="36" xfId="2" applyFont="1" applyBorder="1" applyAlignment="1">
      <alignment wrapText="1"/>
    </xf>
    <xf numFmtId="0" fontId="18" fillId="0" borderId="37" xfId="2" applyFont="1" applyBorder="1" applyAlignment="1">
      <alignment wrapText="1"/>
    </xf>
    <xf numFmtId="0" fontId="18" fillId="0" borderId="38" xfId="2" applyFont="1" applyBorder="1" applyAlignment="1">
      <alignment wrapText="1"/>
    </xf>
    <xf numFmtId="0" fontId="18" fillId="0" borderId="11" xfId="2" applyFont="1" applyBorder="1" applyAlignment="1">
      <alignment wrapText="1"/>
    </xf>
    <xf numFmtId="0" fontId="18" fillId="0" borderId="0" xfId="2" applyFont="1" applyAlignment="1">
      <alignment wrapText="1"/>
    </xf>
    <xf numFmtId="0" fontId="18" fillId="0" borderId="39" xfId="2" applyFont="1" applyBorder="1" applyAlignment="1">
      <alignment wrapText="1"/>
    </xf>
    <xf numFmtId="0" fontId="2" fillId="7" borderId="53" xfId="0" applyFont="1" applyFill="1" applyBorder="1" applyAlignment="1">
      <alignment horizontal="left" vertical="center"/>
    </xf>
  </cellXfs>
  <cellStyles count="4">
    <cellStyle name="Euro" xfId="1"/>
    <cellStyle name="Lien hypertexte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VT96/BUDGET/CIBLES/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ves\LOCALS~1\Temp\Rar$DI00.777\Challenge%20Wagner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ves/LOCALS~1/Temp/Rar$DI00.777/Challenge%20Wagne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propatria@9business.fr" TargetMode="External"/><Relationship Id="rId7" Type="http://schemas.openxmlformats.org/officeDocument/2006/relationships/hyperlink" Target="mailto:usmm.tir@gmail.com" TargetMode="External"/><Relationship Id="rId2" Type="http://schemas.openxmlformats.org/officeDocument/2006/relationships/hyperlink" Target="mailto:tnv@orange.fr" TargetMode="External"/><Relationship Id="rId1" Type="http://schemas.openxmlformats.org/officeDocument/2006/relationships/hyperlink" Target="mailto:avtsportif@free.fr" TargetMode="External"/><Relationship Id="rId6" Type="http://schemas.openxmlformats.org/officeDocument/2006/relationships/hyperlink" Target="mailto:jasteric@wanadoo.fr" TargetMode="External"/><Relationship Id="rId5" Type="http://schemas.openxmlformats.org/officeDocument/2006/relationships/hyperlink" Target="mailto:courrier@atbuc.com" TargetMode="External"/><Relationship Id="rId4" Type="http://schemas.openxmlformats.org/officeDocument/2006/relationships/hyperlink" Target="mailto:la-cible-franconvilloise@wanadoo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2"/>
  <sheetViews>
    <sheetView tabSelected="1" topLeftCell="A12" zoomScaleNormal="100" zoomScaleSheetLayoutView="100" workbookViewId="0">
      <selection activeCell="D22" sqref="D22"/>
    </sheetView>
  </sheetViews>
  <sheetFormatPr baseColWidth="10" defaultColWidth="11.44140625" defaultRowHeight="18.600000000000001" x14ac:dyDescent="0.25"/>
  <cols>
    <col min="1" max="1" width="32.6640625" style="1" bestFit="1" customWidth="1"/>
    <col min="2" max="2" width="77.33203125" style="1" bestFit="1" customWidth="1"/>
    <col min="3" max="3" width="3.5546875" style="1" customWidth="1"/>
    <col min="4" max="5" width="10.6640625" style="93" customWidth="1"/>
    <col min="6" max="16384" width="11.44140625" style="1"/>
  </cols>
  <sheetData>
    <row r="1" spans="1:5" ht="53.4" customHeight="1" thickBot="1" x14ac:dyDescent="0.3">
      <c r="A1" s="110" t="s">
        <v>79</v>
      </c>
      <c r="B1" s="111"/>
      <c r="D1" s="80" t="s">
        <v>87</v>
      </c>
      <c r="E1" s="81" t="s">
        <v>88</v>
      </c>
    </row>
    <row r="2" spans="1:5" ht="5.0999999999999996" customHeight="1" thickBot="1" x14ac:dyDescent="0.3">
      <c r="A2" s="17"/>
      <c r="B2" s="17"/>
      <c r="D2" s="82"/>
      <c r="E2" s="83"/>
    </row>
    <row r="3" spans="1:5" ht="20.100000000000001" customHeight="1" x14ac:dyDescent="0.25">
      <c r="A3" s="96">
        <v>44080</v>
      </c>
      <c r="B3" s="97"/>
      <c r="D3" s="99" t="s">
        <v>89</v>
      </c>
      <c r="E3" s="98"/>
    </row>
    <row r="4" spans="1:5" ht="20.100000000000001" customHeight="1" x14ac:dyDescent="0.25">
      <c r="A4" s="24">
        <v>44086</v>
      </c>
      <c r="B4" s="29"/>
      <c r="D4" s="87"/>
      <c r="E4" s="89"/>
    </row>
    <row r="5" spans="1:5" ht="20.100000000000001" customHeight="1" x14ac:dyDescent="0.25">
      <c r="A5" s="24">
        <f>A4+1</f>
        <v>44087</v>
      </c>
      <c r="B5" s="29"/>
      <c r="D5" s="84" t="s">
        <v>89</v>
      </c>
      <c r="E5" s="89"/>
    </row>
    <row r="6" spans="1:5" ht="20.100000000000001" customHeight="1" x14ac:dyDescent="0.25">
      <c r="A6" s="24">
        <f>A5+5</f>
        <v>44092</v>
      </c>
      <c r="B6" s="30" t="s">
        <v>80</v>
      </c>
      <c r="D6" s="86"/>
      <c r="E6" s="95"/>
    </row>
    <row r="7" spans="1:5" ht="20.100000000000001" customHeight="1" x14ac:dyDescent="0.25">
      <c r="A7" s="24">
        <f>A5+6</f>
        <v>44093</v>
      </c>
      <c r="B7" s="30" t="s">
        <v>80</v>
      </c>
      <c r="D7" s="87"/>
      <c r="E7" s="89"/>
    </row>
    <row r="8" spans="1:5" ht="20.100000000000001" customHeight="1" x14ac:dyDescent="0.25">
      <c r="A8" s="24">
        <f>A7+1</f>
        <v>44094</v>
      </c>
      <c r="B8" s="30" t="s">
        <v>80</v>
      </c>
      <c r="D8" s="84" t="s">
        <v>89</v>
      </c>
      <c r="E8" s="89"/>
    </row>
    <row r="9" spans="1:5" ht="20.100000000000001" customHeight="1" x14ac:dyDescent="0.25">
      <c r="A9" s="24">
        <f>A8+5</f>
        <v>44099</v>
      </c>
      <c r="B9" s="30" t="s">
        <v>80</v>
      </c>
      <c r="D9" s="87"/>
      <c r="E9" s="89"/>
    </row>
    <row r="10" spans="1:5" ht="20.100000000000001" customHeight="1" x14ac:dyDescent="0.25">
      <c r="A10" s="24">
        <f>A8+6</f>
        <v>44100</v>
      </c>
      <c r="B10" s="30" t="s">
        <v>81</v>
      </c>
      <c r="D10" s="87"/>
      <c r="E10" s="85"/>
    </row>
    <row r="11" spans="1:5" ht="20.100000000000001" customHeight="1" x14ac:dyDescent="0.25">
      <c r="A11" s="24">
        <f>A10+1</f>
        <v>44101</v>
      </c>
      <c r="B11" s="30" t="s">
        <v>81</v>
      </c>
      <c r="D11" s="84" t="s">
        <v>89</v>
      </c>
      <c r="E11" s="85"/>
    </row>
    <row r="12" spans="1:5" ht="20.100000000000001" customHeight="1" x14ac:dyDescent="0.25">
      <c r="A12" s="24">
        <f>A11+6</f>
        <v>44107</v>
      </c>
      <c r="B12" s="30" t="s">
        <v>82</v>
      </c>
      <c r="C12" s="8"/>
      <c r="D12" s="87"/>
      <c r="E12" s="88"/>
    </row>
    <row r="13" spans="1:5" ht="20.100000000000001" customHeight="1" x14ac:dyDescent="0.25">
      <c r="A13" s="24">
        <f>A12+1</f>
        <v>44108</v>
      </c>
      <c r="B13" s="30" t="s">
        <v>82</v>
      </c>
      <c r="C13" s="8"/>
      <c r="D13" s="87"/>
      <c r="E13" s="85"/>
    </row>
    <row r="14" spans="1:5" ht="20.100000000000001" customHeight="1" x14ac:dyDescent="0.25">
      <c r="A14" s="24">
        <f>A12+6</f>
        <v>44113</v>
      </c>
      <c r="B14" s="35"/>
      <c r="D14" s="86"/>
      <c r="E14" s="85"/>
    </row>
    <row r="15" spans="1:5" ht="20.100000000000001" customHeight="1" x14ac:dyDescent="0.25">
      <c r="A15" s="24">
        <f>A14+1</f>
        <v>44114</v>
      </c>
      <c r="B15" s="35"/>
      <c r="D15" s="87"/>
      <c r="E15" s="89"/>
    </row>
    <row r="16" spans="1:5" ht="20.100000000000001" customHeight="1" x14ac:dyDescent="0.25">
      <c r="A16" s="24">
        <f>A15+1</f>
        <v>44115</v>
      </c>
      <c r="B16" s="35"/>
      <c r="C16" s="8"/>
      <c r="D16" s="84" t="s">
        <v>89</v>
      </c>
      <c r="E16" s="88"/>
    </row>
    <row r="17" spans="1:5" ht="20.100000000000001" customHeight="1" thickBot="1" x14ac:dyDescent="0.3">
      <c r="A17" s="24">
        <f>A16+5</f>
        <v>44120</v>
      </c>
      <c r="B17" s="35" t="s">
        <v>55</v>
      </c>
      <c r="C17" s="8"/>
      <c r="D17" s="87"/>
      <c r="E17" s="88"/>
    </row>
    <row r="18" spans="1:5" ht="20.100000000000001" customHeight="1" x14ac:dyDescent="0.25">
      <c r="A18" s="26">
        <f>A17+1</f>
        <v>44121</v>
      </c>
      <c r="B18" s="32" t="s">
        <v>55</v>
      </c>
      <c r="C18" s="112" t="s">
        <v>13</v>
      </c>
      <c r="D18" s="87"/>
      <c r="E18" s="85"/>
    </row>
    <row r="19" spans="1:5" ht="20.100000000000001" customHeight="1" x14ac:dyDescent="0.25">
      <c r="A19" s="26">
        <f>A18+1</f>
        <v>44122</v>
      </c>
      <c r="B19" s="32" t="s">
        <v>55</v>
      </c>
      <c r="C19" s="113"/>
      <c r="D19" s="86"/>
      <c r="E19" s="88"/>
    </row>
    <row r="20" spans="1:5" ht="20.100000000000001" customHeight="1" x14ac:dyDescent="0.25">
      <c r="A20" s="26">
        <f>A19+5</f>
        <v>44127</v>
      </c>
      <c r="B20" s="32" t="s">
        <v>55</v>
      </c>
      <c r="C20" s="113"/>
      <c r="D20" s="87"/>
      <c r="E20" s="85"/>
    </row>
    <row r="21" spans="1:5" ht="20.100000000000001" customHeight="1" x14ac:dyDescent="0.25">
      <c r="A21" s="26">
        <f>A19+6</f>
        <v>44128</v>
      </c>
      <c r="B21" s="32" t="s">
        <v>55</v>
      </c>
      <c r="C21" s="113"/>
      <c r="D21" s="87"/>
      <c r="E21" s="85"/>
    </row>
    <row r="22" spans="1:5" ht="20.100000000000001" customHeight="1" x14ac:dyDescent="0.25">
      <c r="A22" s="26">
        <f>A21+1</f>
        <v>44129</v>
      </c>
      <c r="B22" s="32" t="s">
        <v>55</v>
      </c>
      <c r="C22" s="113"/>
      <c r="D22" s="141" t="s">
        <v>90</v>
      </c>
      <c r="E22" s="85"/>
    </row>
    <row r="23" spans="1:5" ht="20.100000000000001" customHeight="1" x14ac:dyDescent="0.25">
      <c r="A23" s="26">
        <f>A22+6</f>
        <v>44135</v>
      </c>
      <c r="B23" s="40" t="s">
        <v>45</v>
      </c>
      <c r="C23" s="113"/>
      <c r="D23" s="87"/>
      <c r="E23" s="85"/>
    </row>
    <row r="24" spans="1:5" ht="20.100000000000001" customHeight="1" thickBot="1" x14ac:dyDescent="0.3">
      <c r="A24" s="26">
        <f>A23+1</f>
        <v>44136</v>
      </c>
      <c r="B24" s="40" t="s">
        <v>45</v>
      </c>
      <c r="C24" s="114"/>
      <c r="D24" s="87"/>
      <c r="E24" s="85"/>
    </row>
    <row r="25" spans="1:5" ht="20.100000000000001" customHeight="1" x14ac:dyDescent="0.25">
      <c r="A25" s="24">
        <f>A23+7</f>
        <v>44142</v>
      </c>
      <c r="B25" s="33" t="s">
        <v>46</v>
      </c>
      <c r="C25" s="8"/>
      <c r="D25" s="87"/>
      <c r="E25" s="85"/>
    </row>
    <row r="26" spans="1:5" ht="20.100000000000001" customHeight="1" x14ac:dyDescent="0.25">
      <c r="A26" s="24">
        <f>A24+7</f>
        <v>44143</v>
      </c>
      <c r="B26" s="33" t="s">
        <v>46</v>
      </c>
      <c r="C26" s="8"/>
      <c r="D26" s="87"/>
      <c r="E26" s="85"/>
    </row>
    <row r="27" spans="1:5" ht="20.100000000000001" customHeight="1" x14ac:dyDescent="0.25">
      <c r="A27" s="24">
        <f>A26+6</f>
        <v>44149</v>
      </c>
      <c r="B27" s="34" t="s">
        <v>43</v>
      </c>
      <c r="C27" s="8"/>
      <c r="D27" s="87"/>
      <c r="E27" s="85"/>
    </row>
    <row r="28" spans="1:5" ht="20.100000000000001" customHeight="1" x14ac:dyDescent="0.25">
      <c r="A28" s="24">
        <f>A27+1</f>
        <v>44150</v>
      </c>
      <c r="B28" s="34" t="s">
        <v>43</v>
      </c>
      <c r="C28" s="8"/>
      <c r="D28" s="84" t="s">
        <v>89</v>
      </c>
      <c r="E28" s="85"/>
    </row>
    <row r="29" spans="1:5" ht="20.100000000000001" customHeight="1" x14ac:dyDescent="0.25">
      <c r="A29" s="24">
        <f>A28+6</f>
        <v>44156</v>
      </c>
      <c r="B29" s="34" t="s">
        <v>43</v>
      </c>
      <c r="D29" s="90"/>
      <c r="E29" s="85"/>
    </row>
    <row r="30" spans="1:5" ht="20.100000000000001" customHeight="1" x14ac:dyDescent="0.25">
      <c r="A30" s="24">
        <f>A29+1</f>
        <v>44157</v>
      </c>
      <c r="B30" s="34" t="s">
        <v>43</v>
      </c>
      <c r="D30" s="87"/>
      <c r="E30" s="85"/>
    </row>
    <row r="31" spans="1:5" ht="20.100000000000001" customHeight="1" x14ac:dyDescent="0.25">
      <c r="A31" s="24">
        <f>A30+6</f>
        <v>44163</v>
      </c>
      <c r="B31" s="39" t="s">
        <v>47</v>
      </c>
      <c r="D31" s="87"/>
      <c r="E31" s="85"/>
    </row>
    <row r="32" spans="1:5" ht="20.100000000000001" customHeight="1" x14ac:dyDescent="0.25">
      <c r="A32" s="25">
        <f>A31+1</f>
        <v>44164</v>
      </c>
      <c r="B32" s="39" t="s">
        <v>48</v>
      </c>
      <c r="D32" s="84" t="s">
        <v>89</v>
      </c>
      <c r="E32" s="85"/>
    </row>
    <row r="33" spans="1:5" ht="20.100000000000001" customHeight="1" x14ac:dyDescent="0.25">
      <c r="A33" s="25">
        <f>A32+6</f>
        <v>44170</v>
      </c>
      <c r="B33" s="33" t="s">
        <v>44</v>
      </c>
      <c r="C33" s="7"/>
      <c r="D33" s="87"/>
      <c r="E33" s="85"/>
    </row>
    <row r="34" spans="1:5" ht="20.100000000000001" customHeight="1" x14ac:dyDescent="0.25">
      <c r="A34" s="25">
        <f>A33+1</f>
        <v>44171</v>
      </c>
      <c r="B34" s="33" t="s">
        <v>44</v>
      </c>
      <c r="D34" s="87"/>
      <c r="E34" s="85"/>
    </row>
    <row r="35" spans="1:5" ht="20.100000000000001" customHeight="1" x14ac:dyDescent="0.25">
      <c r="A35" s="25">
        <f>A34+5</f>
        <v>44176</v>
      </c>
      <c r="B35" s="35" t="s">
        <v>50</v>
      </c>
      <c r="D35" s="87"/>
      <c r="E35" s="85"/>
    </row>
    <row r="36" spans="1:5" ht="20.100000000000001" customHeight="1" x14ac:dyDescent="0.25">
      <c r="A36" s="25">
        <f>A34+6</f>
        <v>44177</v>
      </c>
      <c r="B36" s="35" t="s">
        <v>50</v>
      </c>
      <c r="D36" s="86"/>
      <c r="E36" s="85"/>
    </row>
    <row r="37" spans="1:5" ht="20.100000000000001" customHeight="1" x14ac:dyDescent="0.25">
      <c r="A37" s="25">
        <f>A36+1</f>
        <v>44178</v>
      </c>
      <c r="B37" s="35" t="s">
        <v>50</v>
      </c>
      <c r="D37" s="84" t="s">
        <v>89</v>
      </c>
      <c r="E37" s="88"/>
    </row>
    <row r="38" spans="1:5" ht="20.100000000000001" customHeight="1" thickBot="1" x14ac:dyDescent="0.3">
      <c r="A38" s="25">
        <f>A37+5</f>
        <v>44183</v>
      </c>
      <c r="B38" s="35" t="s">
        <v>50</v>
      </c>
      <c r="D38" s="87"/>
      <c r="E38" s="85"/>
    </row>
    <row r="39" spans="1:5" ht="20.100000000000001" customHeight="1" x14ac:dyDescent="0.25">
      <c r="A39" s="26">
        <f>A36+7</f>
        <v>44184</v>
      </c>
      <c r="B39" s="32" t="s">
        <v>50</v>
      </c>
      <c r="C39" s="112" t="s">
        <v>13</v>
      </c>
      <c r="D39" s="87"/>
      <c r="E39" s="85"/>
    </row>
    <row r="40" spans="1:5" ht="20.100000000000001" customHeight="1" x14ac:dyDescent="0.25">
      <c r="A40" s="26">
        <f>A39+1</f>
        <v>44185</v>
      </c>
      <c r="B40" s="32" t="s">
        <v>50</v>
      </c>
      <c r="C40" s="113"/>
      <c r="D40" s="84" t="s">
        <v>89</v>
      </c>
      <c r="E40" s="85"/>
    </row>
    <row r="41" spans="1:5" ht="20.100000000000001" customHeight="1" x14ac:dyDescent="0.25">
      <c r="A41" s="26">
        <f>A39+7</f>
        <v>44191</v>
      </c>
      <c r="B41" s="31"/>
      <c r="C41" s="113"/>
      <c r="D41" s="86"/>
      <c r="E41" s="85"/>
    </row>
    <row r="42" spans="1:5" ht="20.100000000000001" customHeight="1" x14ac:dyDescent="0.25">
      <c r="A42" s="26">
        <f>A41+1</f>
        <v>44192</v>
      </c>
      <c r="B42" s="31"/>
      <c r="C42" s="113"/>
      <c r="D42" s="87"/>
      <c r="E42" s="85"/>
    </row>
    <row r="43" spans="1:5" ht="20.100000000000001" customHeight="1" x14ac:dyDescent="0.25">
      <c r="A43" s="26">
        <f>A41+7</f>
        <v>44198</v>
      </c>
      <c r="B43" s="31"/>
      <c r="C43" s="113"/>
      <c r="D43" s="87"/>
      <c r="E43" s="85"/>
    </row>
    <row r="44" spans="1:5" ht="20.100000000000001" customHeight="1" thickBot="1" x14ac:dyDescent="0.3">
      <c r="A44" s="26">
        <f>A43+1</f>
        <v>44199</v>
      </c>
      <c r="B44" s="31"/>
      <c r="C44" s="115"/>
      <c r="D44" s="87"/>
      <c r="E44" s="85"/>
    </row>
    <row r="45" spans="1:5" ht="20.100000000000001" customHeight="1" thickTop="1" x14ac:dyDescent="0.25">
      <c r="A45" s="25">
        <f>A44+5</f>
        <v>44204</v>
      </c>
      <c r="B45" s="35" t="s">
        <v>86</v>
      </c>
      <c r="D45" s="87"/>
      <c r="E45" s="85"/>
    </row>
    <row r="46" spans="1:5" ht="20.100000000000001" customHeight="1" x14ac:dyDescent="0.25">
      <c r="A46" s="24">
        <f>A43+7</f>
        <v>44205</v>
      </c>
      <c r="B46" s="35" t="s">
        <v>51</v>
      </c>
      <c r="D46" s="87"/>
      <c r="E46" s="85"/>
    </row>
    <row r="47" spans="1:5" ht="20.100000000000001" customHeight="1" x14ac:dyDescent="0.25">
      <c r="A47" s="24">
        <f>A46+1</f>
        <v>44206</v>
      </c>
      <c r="B47" s="35"/>
      <c r="D47" s="91" t="s">
        <v>89</v>
      </c>
      <c r="E47" s="85"/>
    </row>
    <row r="48" spans="1:5" ht="20.100000000000001" customHeight="1" x14ac:dyDescent="0.25">
      <c r="A48" s="25">
        <f>A47+6</f>
        <v>44212</v>
      </c>
      <c r="B48" s="35" t="s">
        <v>51</v>
      </c>
      <c r="D48" s="87"/>
      <c r="E48" s="85"/>
    </row>
    <row r="49" spans="1:5" ht="20.100000000000001" customHeight="1" x14ac:dyDescent="0.25">
      <c r="A49" s="25">
        <f>A48+1</f>
        <v>44213</v>
      </c>
      <c r="B49" s="35" t="s">
        <v>51</v>
      </c>
      <c r="D49" s="87"/>
      <c r="E49" s="89"/>
    </row>
    <row r="50" spans="1:5" ht="20.100000000000001" customHeight="1" x14ac:dyDescent="0.25">
      <c r="A50" s="25">
        <f>A49+1</f>
        <v>44214</v>
      </c>
      <c r="B50" s="79" t="s">
        <v>85</v>
      </c>
      <c r="D50" s="86"/>
      <c r="E50" s="85"/>
    </row>
    <row r="51" spans="1:5" ht="20.100000000000001" customHeight="1" x14ac:dyDescent="0.25">
      <c r="A51" s="25">
        <f>A50+1</f>
        <v>44215</v>
      </c>
      <c r="B51" s="79" t="s">
        <v>85</v>
      </c>
      <c r="D51" s="87"/>
      <c r="E51" s="85"/>
    </row>
    <row r="52" spans="1:5" ht="20.100000000000001" customHeight="1" x14ac:dyDescent="0.25">
      <c r="A52" s="25">
        <f>A51+1</f>
        <v>44216</v>
      </c>
      <c r="B52" s="79" t="s">
        <v>85</v>
      </c>
      <c r="D52" s="86"/>
      <c r="E52" s="85"/>
    </row>
    <row r="53" spans="1:5" ht="20.100000000000001" customHeight="1" x14ac:dyDescent="0.25">
      <c r="A53" s="25">
        <f>A52+1</f>
        <v>44217</v>
      </c>
      <c r="B53" s="79" t="s">
        <v>85</v>
      </c>
      <c r="D53" s="87"/>
      <c r="E53" s="85"/>
    </row>
    <row r="54" spans="1:5" ht="20.100000000000001" customHeight="1" x14ac:dyDescent="0.25">
      <c r="A54" s="25">
        <f>A49+5</f>
        <v>44218</v>
      </c>
      <c r="B54" s="79" t="s">
        <v>85</v>
      </c>
      <c r="D54" s="87"/>
      <c r="E54" s="85"/>
    </row>
    <row r="55" spans="1:5" ht="20.100000000000001" customHeight="1" x14ac:dyDescent="0.25">
      <c r="A55" s="25">
        <f>A48+7</f>
        <v>44219</v>
      </c>
      <c r="B55" s="79" t="s">
        <v>85</v>
      </c>
      <c r="D55" s="87"/>
      <c r="E55" s="85"/>
    </row>
    <row r="56" spans="1:5" ht="20.100000000000001" customHeight="1" x14ac:dyDescent="0.25">
      <c r="A56" s="25">
        <f>A55+1</f>
        <v>44220</v>
      </c>
      <c r="B56" s="35"/>
      <c r="D56" s="87"/>
      <c r="E56" s="85"/>
    </row>
    <row r="57" spans="1:5" ht="20.100000000000001" customHeight="1" x14ac:dyDescent="0.25">
      <c r="A57" s="25">
        <f>A56+6</f>
        <v>44226</v>
      </c>
      <c r="B57" s="35"/>
      <c r="D57" s="87"/>
      <c r="E57" s="85"/>
    </row>
    <row r="58" spans="1:5" ht="20.100000000000001" customHeight="1" thickBot="1" x14ac:dyDescent="0.3">
      <c r="A58" s="25">
        <f>A57+1</f>
        <v>44227</v>
      </c>
      <c r="B58" s="37" t="s">
        <v>84</v>
      </c>
      <c r="C58" s="18"/>
      <c r="D58" s="87"/>
      <c r="E58" s="85"/>
    </row>
    <row r="59" spans="1:5" ht="20.100000000000001" customHeight="1" x14ac:dyDescent="0.25">
      <c r="A59" s="27">
        <f>A57+7</f>
        <v>44233</v>
      </c>
      <c r="B59" s="36"/>
      <c r="C59" s="112" t="s">
        <v>13</v>
      </c>
      <c r="D59" s="87"/>
      <c r="E59" s="85"/>
    </row>
    <row r="60" spans="1:5" ht="20.100000000000001" customHeight="1" x14ac:dyDescent="0.25">
      <c r="A60" s="27">
        <f>A59+1</f>
        <v>44234</v>
      </c>
      <c r="B60" s="36"/>
      <c r="C60" s="113"/>
      <c r="D60" s="87"/>
      <c r="E60" s="85"/>
    </row>
    <row r="61" spans="1:5" ht="20.100000000000001" customHeight="1" x14ac:dyDescent="0.25">
      <c r="A61" s="27">
        <f t="shared" ref="A61:A69" si="0">A59+7</f>
        <v>44240</v>
      </c>
      <c r="B61" s="41"/>
      <c r="C61" s="113"/>
      <c r="D61" s="87"/>
      <c r="E61" s="85"/>
    </row>
    <row r="62" spans="1:5" ht="20.100000000000001" customHeight="1" x14ac:dyDescent="0.25">
      <c r="A62" s="27">
        <f t="shared" si="0"/>
        <v>44241</v>
      </c>
      <c r="B62" s="36"/>
      <c r="C62" s="113"/>
      <c r="D62" s="87"/>
      <c r="E62" s="85"/>
    </row>
    <row r="63" spans="1:5" ht="20.100000000000001" customHeight="1" x14ac:dyDescent="0.25">
      <c r="A63" s="27">
        <f t="shared" si="0"/>
        <v>44247</v>
      </c>
      <c r="B63" s="36"/>
      <c r="C63" s="113"/>
      <c r="D63" s="87"/>
      <c r="E63" s="85"/>
    </row>
    <row r="64" spans="1:5" ht="20.100000000000001" customHeight="1" thickBot="1" x14ac:dyDescent="0.3">
      <c r="A64" s="27">
        <f t="shared" si="0"/>
        <v>44248</v>
      </c>
      <c r="B64" s="36"/>
      <c r="C64" s="114"/>
      <c r="D64" s="87"/>
      <c r="E64" s="89"/>
    </row>
    <row r="65" spans="1:6" ht="20.100000000000001" customHeight="1" x14ac:dyDescent="0.25">
      <c r="A65" s="25">
        <f t="shared" si="0"/>
        <v>44254</v>
      </c>
      <c r="B65" s="37" t="s">
        <v>52</v>
      </c>
      <c r="D65" s="87"/>
      <c r="E65" s="100"/>
    </row>
    <row r="66" spans="1:6" ht="20.100000000000001" customHeight="1" x14ac:dyDescent="0.25">
      <c r="A66" s="25">
        <f t="shared" si="0"/>
        <v>44255</v>
      </c>
      <c r="B66" s="37" t="s">
        <v>53</v>
      </c>
      <c r="D66" s="87"/>
      <c r="E66" s="100"/>
    </row>
    <row r="67" spans="1:6" ht="20.100000000000001" customHeight="1" x14ac:dyDescent="0.25">
      <c r="A67" s="25">
        <f t="shared" si="0"/>
        <v>44261</v>
      </c>
      <c r="B67" s="37" t="s">
        <v>78</v>
      </c>
      <c r="D67" s="87"/>
      <c r="E67" s="101"/>
    </row>
    <row r="68" spans="1:6" ht="20.100000000000001" customHeight="1" x14ac:dyDescent="0.25">
      <c r="A68" s="25">
        <f t="shared" si="0"/>
        <v>44262</v>
      </c>
      <c r="B68" s="37" t="s">
        <v>78</v>
      </c>
      <c r="D68" s="87"/>
      <c r="E68" s="89"/>
    </row>
    <row r="69" spans="1:6" ht="20.100000000000001" customHeight="1" x14ac:dyDescent="0.25">
      <c r="A69" s="38">
        <f t="shared" si="0"/>
        <v>44268</v>
      </c>
      <c r="B69" s="42" t="s">
        <v>54</v>
      </c>
      <c r="D69" s="87"/>
      <c r="E69" s="85"/>
    </row>
    <row r="70" spans="1:6" ht="20.100000000000001" customHeight="1" thickBot="1" x14ac:dyDescent="0.3">
      <c r="A70" s="28">
        <f>A69+1</f>
        <v>44269</v>
      </c>
      <c r="B70" s="43" t="s">
        <v>54</v>
      </c>
      <c r="D70" s="108"/>
      <c r="E70" s="109"/>
    </row>
    <row r="71" spans="1:6" ht="20.100000000000001" customHeight="1" x14ac:dyDescent="0.25">
      <c r="A71" s="23" t="s">
        <v>91</v>
      </c>
      <c r="D71" s="102"/>
      <c r="E71" s="104"/>
      <c r="F71" s="104"/>
    </row>
    <row r="72" spans="1:6" ht="20.100000000000001" customHeight="1" x14ac:dyDescent="0.25">
      <c r="D72" s="102"/>
      <c r="E72" s="104"/>
      <c r="F72" s="104"/>
    </row>
    <row r="73" spans="1:6" ht="20.100000000000001" customHeight="1" x14ac:dyDescent="0.25">
      <c r="D73" s="102"/>
      <c r="E73" s="105"/>
      <c r="F73" s="104"/>
    </row>
    <row r="74" spans="1:6" ht="20.100000000000001" customHeight="1" x14ac:dyDescent="0.25">
      <c r="D74" s="102"/>
      <c r="E74" s="105"/>
      <c r="F74" s="104"/>
    </row>
    <row r="75" spans="1:6" ht="20.100000000000001" customHeight="1" x14ac:dyDescent="0.25">
      <c r="D75" s="102"/>
      <c r="E75" s="104"/>
      <c r="F75" s="104"/>
    </row>
    <row r="76" spans="1:6" ht="20.100000000000001" customHeight="1" x14ac:dyDescent="0.25">
      <c r="D76" s="102"/>
      <c r="E76" s="104"/>
      <c r="F76" s="104"/>
    </row>
    <row r="77" spans="1:6" ht="20.100000000000001" customHeight="1" x14ac:dyDescent="0.25">
      <c r="D77" s="102"/>
      <c r="E77" s="104"/>
      <c r="F77" s="104"/>
    </row>
    <row r="78" spans="1:6" ht="20.100000000000001" customHeight="1" x14ac:dyDescent="0.25">
      <c r="D78" s="102"/>
      <c r="E78" s="104"/>
      <c r="F78" s="104"/>
    </row>
    <row r="79" spans="1:6" ht="20.100000000000001" customHeight="1" x14ac:dyDescent="0.25">
      <c r="D79" s="102"/>
      <c r="E79" s="104"/>
      <c r="F79" s="104"/>
    </row>
    <row r="80" spans="1:6" ht="20.100000000000001" customHeight="1" x14ac:dyDescent="0.25">
      <c r="D80" s="102"/>
      <c r="E80" s="104"/>
      <c r="F80" s="104"/>
    </row>
    <row r="81" spans="4:6" ht="20.100000000000001" customHeight="1" x14ac:dyDescent="0.25">
      <c r="D81" s="102"/>
      <c r="E81" s="104"/>
      <c r="F81" s="104"/>
    </row>
    <row r="82" spans="4:6" ht="20.100000000000001" customHeight="1" x14ac:dyDescent="0.25">
      <c r="D82" s="102"/>
      <c r="E82" s="104"/>
      <c r="F82" s="104"/>
    </row>
    <row r="83" spans="4:6" ht="20.100000000000001" customHeight="1" x14ac:dyDescent="0.25">
      <c r="D83" s="102"/>
      <c r="E83" s="104"/>
      <c r="F83" s="104"/>
    </row>
    <row r="84" spans="4:6" ht="20.100000000000001" customHeight="1" x14ac:dyDescent="0.25">
      <c r="D84" s="102"/>
      <c r="E84" s="104"/>
      <c r="F84" s="104"/>
    </row>
    <row r="85" spans="4:6" ht="20.100000000000001" customHeight="1" x14ac:dyDescent="0.25">
      <c r="D85" s="102"/>
      <c r="E85" s="104"/>
      <c r="F85" s="104"/>
    </row>
    <row r="86" spans="4:6" ht="20.100000000000001" customHeight="1" x14ac:dyDescent="0.25">
      <c r="D86" s="102"/>
      <c r="E86" s="104"/>
      <c r="F86" s="104"/>
    </row>
    <row r="87" spans="4:6" ht="20.100000000000001" customHeight="1" x14ac:dyDescent="0.25">
      <c r="D87" s="102"/>
      <c r="E87" s="104"/>
      <c r="F87" s="104"/>
    </row>
    <row r="88" spans="4:6" ht="20.100000000000001" customHeight="1" x14ac:dyDescent="0.25">
      <c r="D88" s="102"/>
      <c r="E88" s="104"/>
      <c r="F88" s="104"/>
    </row>
    <row r="89" spans="4:6" ht="20.100000000000001" customHeight="1" x14ac:dyDescent="0.25">
      <c r="D89" s="102"/>
      <c r="E89" s="104"/>
      <c r="F89" s="104"/>
    </row>
    <row r="90" spans="4:6" ht="20.100000000000001" customHeight="1" x14ac:dyDescent="0.25">
      <c r="D90" s="102"/>
      <c r="E90" s="104"/>
      <c r="F90" s="104"/>
    </row>
    <row r="91" spans="4:6" ht="20.100000000000001" customHeight="1" x14ac:dyDescent="0.25">
      <c r="D91" s="102"/>
      <c r="E91" s="104"/>
      <c r="F91" s="104"/>
    </row>
    <row r="92" spans="4:6" ht="20.100000000000001" customHeight="1" x14ac:dyDescent="0.25">
      <c r="D92" s="102"/>
      <c r="E92" s="104"/>
      <c r="F92" s="104"/>
    </row>
    <row r="93" spans="4:6" ht="20.100000000000001" customHeight="1" x14ac:dyDescent="0.25">
      <c r="D93" s="102"/>
      <c r="E93" s="104"/>
      <c r="F93" s="104"/>
    </row>
    <row r="94" spans="4:6" ht="20.100000000000001" customHeight="1" x14ac:dyDescent="0.25">
      <c r="D94" s="102"/>
      <c r="E94" s="104"/>
      <c r="F94" s="104"/>
    </row>
    <row r="95" spans="4:6" ht="20.100000000000001" customHeight="1" x14ac:dyDescent="0.25">
      <c r="D95" s="102"/>
      <c r="E95" s="104"/>
      <c r="F95" s="104"/>
    </row>
    <row r="96" spans="4:6" ht="20.100000000000001" customHeight="1" x14ac:dyDescent="0.25">
      <c r="D96" s="102"/>
      <c r="E96" s="104"/>
      <c r="F96" s="104"/>
    </row>
    <row r="97" spans="4:6" ht="20.100000000000001" customHeight="1" x14ac:dyDescent="0.25">
      <c r="D97" s="102"/>
      <c r="E97" s="104"/>
      <c r="F97" s="104"/>
    </row>
    <row r="98" spans="4:6" ht="20.100000000000001" customHeight="1" x14ac:dyDescent="0.25">
      <c r="D98" s="102"/>
      <c r="E98" s="104"/>
      <c r="F98" s="104"/>
    </row>
    <row r="99" spans="4:6" ht="20.100000000000001" customHeight="1" x14ac:dyDescent="0.25">
      <c r="D99" s="102"/>
      <c r="E99" s="104"/>
      <c r="F99" s="104"/>
    </row>
    <row r="100" spans="4:6" ht="20.100000000000001" customHeight="1" x14ac:dyDescent="0.25">
      <c r="D100" s="102"/>
      <c r="E100" s="104"/>
      <c r="F100" s="104"/>
    </row>
    <row r="101" spans="4:6" ht="20.100000000000001" customHeight="1" x14ac:dyDescent="0.25">
      <c r="D101" s="102"/>
      <c r="E101" s="104"/>
      <c r="F101" s="104"/>
    </row>
    <row r="102" spans="4:6" ht="20.100000000000001" customHeight="1" x14ac:dyDescent="0.25">
      <c r="D102" s="102"/>
      <c r="E102" s="104"/>
      <c r="F102" s="104"/>
    </row>
    <row r="103" spans="4:6" ht="20.100000000000001" customHeight="1" x14ac:dyDescent="0.25">
      <c r="D103" s="102"/>
      <c r="E103" s="104"/>
      <c r="F103" s="104"/>
    </row>
    <row r="104" spans="4:6" ht="20.100000000000001" customHeight="1" x14ac:dyDescent="0.25">
      <c r="D104" s="102"/>
      <c r="E104" s="104"/>
      <c r="F104" s="104"/>
    </row>
    <row r="105" spans="4:6" ht="20.100000000000001" customHeight="1" x14ac:dyDescent="0.25">
      <c r="D105" s="102"/>
      <c r="E105" s="104"/>
      <c r="F105" s="104"/>
    </row>
    <row r="106" spans="4:6" ht="20.100000000000001" customHeight="1" x14ac:dyDescent="0.25">
      <c r="D106" s="102"/>
      <c r="E106" s="104"/>
      <c r="F106" s="104"/>
    </row>
    <row r="107" spans="4:6" ht="20.100000000000001" customHeight="1" x14ac:dyDescent="0.25">
      <c r="D107" s="102"/>
      <c r="E107" s="104"/>
      <c r="F107" s="104"/>
    </row>
    <row r="108" spans="4:6" ht="20.100000000000001" customHeight="1" x14ac:dyDescent="0.25">
      <c r="D108" s="102"/>
      <c r="E108" s="104"/>
      <c r="F108" s="104"/>
    </row>
    <row r="109" spans="4:6" ht="20.100000000000001" customHeight="1" x14ac:dyDescent="0.25">
      <c r="D109" s="102"/>
      <c r="E109" s="104"/>
      <c r="F109" s="104"/>
    </row>
    <row r="110" spans="4:6" ht="20.100000000000001" customHeight="1" x14ac:dyDescent="0.25">
      <c r="D110" s="102"/>
      <c r="E110" s="104"/>
      <c r="F110" s="104"/>
    </row>
    <row r="111" spans="4:6" ht="20.100000000000001" customHeight="1" x14ac:dyDescent="0.25">
      <c r="D111" s="102"/>
      <c r="E111" s="104"/>
      <c r="F111" s="104"/>
    </row>
    <row r="112" spans="4:6" ht="20.100000000000001" customHeight="1" x14ac:dyDescent="0.25">
      <c r="D112" s="102"/>
      <c r="E112" s="104"/>
      <c r="F112" s="104"/>
    </row>
    <row r="113" spans="4:6" ht="20.100000000000001" customHeight="1" x14ac:dyDescent="0.25">
      <c r="D113" s="102"/>
      <c r="E113" s="104"/>
      <c r="F113" s="104"/>
    </row>
    <row r="114" spans="4:6" ht="20.100000000000001" customHeight="1" x14ac:dyDescent="0.25">
      <c r="D114" s="102"/>
      <c r="E114" s="104"/>
      <c r="F114" s="104"/>
    </row>
    <row r="115" spans="4:6" ht="20.100000000000001" customHeight="1" x14ac:dyDescent="0.25">
      <c r="D115" s="102"/>
      <c r="E115" s="104"/>
      <c r="F115" s="104"/>
    </row>
    <row r="116" spans="4:6" ht="20.100000000000001" customHeight="1" x14ac:dyDescent="0.25">
      <c r="D116" s="102"/>
      <c r="E116" s="104"/>
      <c r="F116" s="104"/>
    </row>
    <row r="117" spans="4:6" ht="20.100000000000001" customHeight="1" x14ac:dyDescent="0.25">
      <c r="D117" s="102"/>
      <c r="E117" s="104"/>
      <c r="F117" s="104"/>
    </row>
    <row r="118" spans="4:6" ht="20.100000000000001" customHeight="1" x14ac:dyDescent="0.25">
      <c r="D118" s="102"/>
      <c r="E118" s="104"/>
      <c r="F118" s="104"/>
    </row>
    <row r="119" spans="4:6" ht="20.100000000000001" customHeight="1" x14ac:dyDescent="0.25">
      <c r="D119" s="102"/>
      <c r="E119" s="104"/>
      <c r="F119" s="104"/>
    </row>
    <row r="120" spans="4:6" ht="20.100000000000001" customHeight="1" x14ac:dyDescent="0.25">
      <c r="D120" s="102"/>
      <c r="E120" s="104"/>
      <c r="F120" s="104"/>
    </row>
    <row r="121" spans="4:6" ht="20.100000000000001" customHeight="1" x14ac:dyDescent="0.25">
      <c r="D121" s="102"/>
      <c r="E121" s="103"/>
      <c r="F121" s="104"/>
    </row>
    <row r="122" spans="4:6" ht="20.100000000000001" customHeight="1" x14ac:dyDescent="0.25">
      <c r="D122" s="102"/>
      <c r="E122" s="103"/>
      <c r="F122" s="104"/>
    </row>
    <row r="123" spans="4:6" ht="20.100000000000001" customHeight="1" x14ac:dyDescent="0.25">
      <c r="D123" s="102"/>
      <c r="E123" s="104"/>
      <c r="F123" s="104"/>
    </row>
    <row r="124" spans="4:6" ht="20.100000000000001" customHeight="1" x14ac:dyDescent="0.25">
      <c r="D124" s="102"/>
      <c r="E124" s="104"/>
      <c r="F124" s="104"/>
    </row>
    <row r="125" spans="4:6" ht="20.100000000000001" customHeight="1" x14ac:dyDescent="0.25">
      <c r="D125" s="102"/>
      <c r="E125" s="104"/>
      <c r="F125" s="104"/>
    </row>
    <row r="126" spans="4:6" ht="20.100000000000001" customHeight="1" x14ac:dyDescent="0.25">
      <c r="D126" s="102"/>
      <c r="E126" s="104"/>
      <c r="F126" s="104"/>
    </row>
    <row r="127" spans="4:6" ht="20.100000000000001" customHeight="1" x14ac:dyDescent="0.25">
      <c r="D127" s="102"/>
      <c r="E127" s="106"/>
      <c r="F127" s="104"/>
    </row>
    <row r="128" spans="4:6" ht="20.100000000000001" customHeight="1" x14ac:dyDescent="0.25">
      <c r="D128" s="102"/>
      <c r="E128" s="106"/>
      <c r="F128" s="104"/>
    </row>
    <row r="129" spans="4:6" ht="20.100000000000001" customHeight="1" x14ac:dyDescent="0.25">
      <c r="D129" s="102"/>
      <c r="E129" s="106"/>
      <c r="F129" s="104"/>
    </row>
    <row r="130" spans="4:6" ht="20.100000000000001" customHeight="1" x14ac:dyDescent="0.25">
      <c r="D130" s="102"/>
      <c r="E130" s="106"/>
      <c r="F130" s="104"/>
    </row>
    <row r="131" spans="4:6" ht="20.100000000000001" customHeight="1" x14ac:dyDescent="0.25">
      <c r="D131" s="102"/>
      <c r="E131" s="107"/>
      <c r="F131" s="104"/>
    </row>
    <row r="132" spans="4:6" ht="20.100000000000001" customHeight="1" x14ac:dyDescent="0.25">
      <c r="D132" s="102"/>
      <c r="E132" s="107"/>
      <c r="F132" s="104"/>
    </row>
    <row r="133" spans="4:6" ht="20.100000000000001" customHeight="1" x14ac:dyDescent="0.25">
      <c r="D133" s="102"/>
      <c r="E133" s="107"/>
      <c r="F133" s="104"/>
    </row>
    <row r="134" spans="4:6" ht="20.100000000000001" customHeight="1" x14ac:dyDescent="0.25">
      <c r="D134" s="102"/>
      <c r="E134" s="107"/>
      <c r="F134" s="104"/>
    </row>
    <row r="135" spans="4:6" ht="20.100000000000001" customHeight="1" x14ac:dyDescent="0.25">
      <c r="D135" s="102"/>
      <c r="E135" s="107"/>
      <c r="F135" s="104"/>
    </row>
    <row r="136" spans="4:6" ht="20.100000000000001" customHeight="1" x14ac:dyDescent="0.25">
      <c r="D136" s="102"/>
      <c r="E136" s="107"/>
      <c r="F136" s="104"/>
    </row>
    <row r="137" spans="4:6" ht="20.100000000000001" customHeight="1" x14ac:dyDescent="0.25">
      <c r="D137" s="102"/>
      <c r="E137" s="107"/>
      <c r="F137" s="104"/>
    </row>
    <row r="138" spans="4:6" ht="20.100000000000001" customHeight="1" x14ac:dyDescent="0.25">
      <c r="D138" s="102"/>
      <c r="E138" s="107"/>
      <c r="F138" s="104"/>
    </row>
    <row r="139" spans="4:6" ht="20.100000000000001" customHeight="1" x14ac:dyDescent="0.25">
      <c r="D139" s="102"/>
      <c r="E139" s="107"/>
      <c r="F139" s="104"/>
    </row>
    <row r="140" spans="4:6" ht="20.100000000000001" customHeight="1" x14ac:dyDescent="0.25">
      <c r="D140" s="102"/>
      <c r="E140" s="107"/>
      <c r="F140" s="104"/>
    </row>
    <row r="141" spans="4:6" ht="20.100000000000001" customHeight="1" x14ac:dyDescent="0.25">
      <c r="D141" s="102"/>
      <c r="E141" s="107"/>
      <c r="F141" s="104"/>
    </row>
    <row r="142" spans="4:6" ht="20.100000000000001" customHeight="1" x14ac:dyDescent="0.25">
      <c r="D142" s="102"/>
      <c r="E142" s="107"/>
      <c r="F142" s="104"/>
    </row>
    <row r="143" spans="4:6" ht="20.100000000000001" customHeight="1" x14ac:dyDescent="0.25">
      <c r="D143" s="102"/>
      <c r="E143" s="107"/>
      <c r="F143" s="104"/>
    </row>
    <row r="144" spans="4:6" ht="20.100000000000001" customHeight="1" x14ac:dyDescent="0.25">
      <c r="D144" s="17"/>
    </row>
    <row r="145" spans="4:4" ht="20.100000000000001" customHeight="1" x14ac:dyDescent="0.25">
      <c r="D145" s="17"/>
    </row>
    <row r="146" spans="4:4" ht="20.100000000000001" customHeight="1" x14ac:dyDescent="0.25">
      <c r="D146" s="17"/>
    </row>
    <row r="147" spans="4:4" ht="20.100000000000001" customHeight="1" x14ac:dyDescent="0.25">
      <c r="D147" s="17"/>
    </row>
    <row r="148" spans="4:4" ht="20.100000000000001" customHeight="1" x14ac:dyDescent="0.25">
      <c r="D148" s="17"/>
    </row>
    <row r="149" spans="4:4" ht="20.100000000000001" customHeight="1" x14ac:dyDescent="0.25">
      <c r="D149" s="17"/>
    </row>
    <row r="150" spans="4:4" ht="20.100000000000001" customHeight="1" x14ac:dyDescent="0.25">
      <c r="D150" s="17"/>
    </row>
    <row r="151" spans="4:4" ht="20.100000000000001" customHeight="1" x14ac:dyDescent="0.25">
      <c r="D151" s="17"/>
    </row>
    <row r="152" spans="4:4" ht="20.100000000000001" customHeight="1" x14ac:dyDescent="0.25">
      <c r="D152" s="17"/>
    </row>
    <row r="153" spans="4:4" ht="20.100000000000001" customHeight="1" x14ac:dyDescent="0.25">
      <c r="D153" s="17"/>
    </row>
    <row r="154" spans="4:4" ht="20.100000000000001" customHeight="1" x14ac:dyDescent="0.25">
      <c r="D154" s="94"/>
    </row>
    <row r="155" spans="4:4" ht="20.100000000000001" customHeight="1" x14ac:dyDescent="0.25">
      <c r="D155" s="94"/>
    </row>
    <row r="156" spans="4:4" ht="20.100000000000001" customHeight="1" x14ac:dyDescent="0.25">
      <c r="D156" s="94"/>
    </row>
    <row r="157" spans="4:4" ht="20.100000000000001" customHeight="1" x14ac:dyDescent="0.25">
      <c r="D157" s="94"/>
    </row>
    <row r="158" spans="4:4" ht="20.100000000000001" customHeight="1" x14ac:dyDescent="0.25">
      <c r="D158" s="94"/>
    </row>
    <row r="159" spans="4:4" ht="20.100000000000001" customHeight="1" x14ac:dyDescent="0.25">
      <c r="D159" s="94"/>
    </row>
    <row r="160" spans="4:4" ht="20.100000000000001" customHeight="1" x14ac:dyDescent="0.25">
      <c r="D160" s="94"/>
    </row>
    <row r="161" spans="4:4" ht="20.100000000000001" customHeight="1" x14ac:dyDescent="0.25">
      <c r="D161" s="94"/>
    </row>
    <row r="162" spans="4:4" ht="20.100000000000001" customHeight="1" x14ac:dyDescent="0.25">
      <c r="D162" s="92"/>
    </row>
    <row r="163" spans="4:4" ht="20.100000000000001" customHeight="1" x14ac:dyDescent="0.25"/>
    <row r="164" spans="4:4" ht="20.100000000000001" customHeight="1" x14ac:dyDescent="0.25"/>
    <row r="165" spans="4:4" ht="20.100000000000001" customHeight="1" x14ac:dyDescent="0.25"/>
    <row r="166" spans="4:4" ht="20.100000000000001" customHeight="1" x14ac:dyDescent="0.25"/>
    <row r="167" spans="4:4" ht="20.100000000000001" customHeight="1" x14ac:dyDescent="0.25"/>
    <row r="168" spans="4:4" ht="20.100000000000001" customHeight="1" x14ac:dyDescent="0.25"/>
    <row r="169" spans="4:4" ht="20.100000000000001" customHeight="1" x14ac:dyDescent="0.25"/>
    <row r="170" spans="4:4" ht="20.100000000000001" customHeight="1" x14ac:dyDescent="0.25"/>
    <row r="171" spans="4:4" ht="20.100000000000001" customHeight="1" x14ac:dyDescent="0.25"/>
    <row r="172" spans="4:4" ht="20.100000000000001" customHeight="1" x14ac:dyDescent="0.25"/>
    <row r="173" spans="4:4" ht="20.100000000000001" customHeight="1" x14ac:dyDescent="0.25"/>
    <row r="174" spans="4:4" ht="20.100000000000001" customHeight="1" x14ac:dyDescent="0.25"/>
    <row r="175" spans="4:4" ht="20.100000000000001" customHeight="1" x14ac:dyDescent="0.25"/>
    <row r="176" spans="4:4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  <row r="977" ht="20.100000000000001" customHeight="1" x14ac:dyDescent="0.25"/>
    <row r="978" ht="20.100000000000001" customHeight="1" x14ac:dyDescent="0.25"/>
    <row r="979" ht="20.100000000000001" customHeight="1" x14ac:dyDescent="0.25"/>
    <row r="980" ht="20.100000000000001" customHeight="1" x14ac:dyDescent="0.25"/>
    <row r="981" ht="20.100000000000001" customHeight="1" x14ac:dyDescent="0.25"/>
    <row r="982" ht="20.100000000000001" customHeight="1" x14ac:dyDescent="0.25"/>
  </sheetData>
  <mergeCells count="4">
    <mergeCell ref="A1:B1"/>
    <mergeCell ref="C18:C24"/>
    <mergeCell ref="C39:C44"/>
    <mergeCell ref="C59:C64"/>
  </mergeCells>
  <phoneticPr fontId="0" type="noConversion"/>
  <printOptions horizontalCentered="1"/>
  <pageMargins left="0" right="0" top="0.39370078740157483" bottom="0.59055118110236227" header="0" footer="0.31496062992125984"/>
  <pageSetup paperSize="9" scale="94" fitToHeight="3" orientation="portrait" horizontalDpi="4294967294" verticalDpi="360" r:id="rId1"/>
  <headerFooter alignWithMargins="0">
    <oddFooter>&amp;LLe : &amp;D&amp;C&amp;F&amp;RPage : &amp;P/&amp;N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F2" sqref="F2"/>
    </sheetView>
  </sheetViews>
  <sheetFormatPr baseColWidth="10" defaultColWidth="11.44140625" defaultRowHeight="15.6" x14ac:dyDescent="0.35"/>
  <cols>
    <col min="1" max="1" width="27.109375" style="2" customWidth="1"/>
    <col min="2" max="2" width="30.109375" style="2" customWidth="1"/>
    <col min="3" max="3" width="9.44140625" style="2" customWidth="1"/>
    <col min="4" max="4" width="17.6640625" style="2" customWidth="1"/>
    <col min="5" max="5" width="17.6640625" style="2" bestFit="1" customWidth="1"/>
    <col min="6" max="6" width="23.6640625" style="2" customWidth="1"/>
    <col min="7" max="7" width="37.6640625" style="2" customWidth="1"/>
    <col min="8" max="13" width="11.44140625" style="2" customWidth="1"/>
    <col min="14" max="16384" width="11.44140625" style="3"/>
  </cols>
  <sheetData>
    <row r="1" spans="1:7" ht="21" thickTop="1" thickBot="1" x14ac:dyDescent="0.4">
      <c r="A1" s="9" t="s">
        <v>0</v>
      </c>
      <c r="B1" s="10" t="s">
        <v>5</v>
      </c>
      <c r="C1" s="10" t="s">
        <v>6</v>
      </c>
      <c r="D1" s="10" t="s">
        <v>7</v>
      </c>
      <c r="E1" s="11" t="s">
        <v>8</v>
      </c>
      <c r="F1" s="44" t="s">
        <v>56</v>
      </c>
      <c r="G1" s="12" t="s">
        <v>1</v>
      </c>
    </row>
    <row r="2" spans="1:7" ht="35.1" customHeight="1" x14ac:dyDescent="0.35">
      <c r="A2" s="13" t="s">
        <v>2</v>
      </c>
      <c r="B2" s="6" t="s">
        <v>9</v>
      </c>
      <c r="C2" s="6">
        <v>78360</v>
      </c>
      <c r="D2" s="6" t="s">
        <v>22</v>
      </c>
      <c r="E2" s="6" t="s">
        <v>14</v>
      </c>
      <c r="F2" s="48" t="s">
        <v>67</v>
      </c>
      <c r="G2" s="16" t="s">
        <v>64</v>
      </c>
    </row>
    <row r="3" spans="1:7" ht="35.1" customHeight="1" x14ac:dyDescent="0.35">
      <c r="A3" s="15" t="s">
        <v>11</v>
      </c>
      <c r="B3" s="5" t="s">
        <v>21</v>
      </c>
      <c r="C3" s="5">
        <v>78960</v>
      </c>
      <c r="D3" s="5" t="s">
        <v>27</v>
      </c>
      <c r="E3" s="5" t="s">
        <v>18</v>
      </c>
      <c r="F3" s="46" t="s">
        <v>57</v>
      </c>
      <c r="G3" s="16" t="s">
        <v>63</v>
      </c>
    </row>
    <row r="4" spans="1:7" ht="35.1" customHeight="1" x14ac:dyDescent="0.35">
      <c r="A4" s="15" t="s">
        <v>3</v>
      </c>
      <c r="B4" s="5" t="s">
        <v>49</v>
      </c>
      <c r="C4" s="5">
        <v>95130</v>
      </c>
      <c r="D4" s="5" t="s">
        <v>23</v>
      </c>
      <c r="E4" s="5" t="s">
        <v>15</v>
      </c>
      <c r="F4" s="45" t="s">
        <v>68</v>
      </c>
      <c r="G4" s="16" t="s">
        <v>58</v>
      </c>
    </row>
    <row r="5" spans="1:7" ht="35.1" customHeight="1" x14ac:dyDescent="0.35">
      <c r="A5" s="15" t="s">
        <v>10</v>
      </c>
      <c r="B5" s="5" t="s">
        <v>20</v>
      </c>
      <c r="C5" s="5">
        <v>78530</v>
      </c>
      <c r="D5" s="5" t="s">
        <v>24</v>
      </c>
      <c r="E5" s="5" t="s">
        <v>16</v>
      </c>
      <c r="F5" s="45" t="s">
        <v>69</v>
      </c>
      <c r="G5" s="16" t="s">
        <v>59</v>
      </c>
    </row>
    <row r="6" spans="1:7" ht="31.2" x14ac:dyDescent="0.35">
      <c r="A6" s="13" t="s">
        <v>65</v>
      </c>
      <c r="B6" s="5" t="s">
        <v>66</v>
      </c>
      <c r="C6" s="6">
        <v>93100</v>
      </c>
      <c r="D6" s="6" t="s">
        <v>25</v>
      </c>
      <c r="E6" s="19" t="s">
        <v>17</v>
      </c>
      <c r="F6" s="49" t="s">
        <v>70</v>
      </c>
      <c r="G6" s="16" t="s">
        <v>60</v>
      </c>
    </row>
    <row r="7" spans="1:7" ht="35.1" customHeight="1" x14ac:dyDescent="0.35">
      <c r="A7" s="13" t="s">
        <v>28</v>
      </c>
      <c r="B7" s="6" t="s">
        <v>31</v>
      </c>
      <c r="C7" s="6">
        <v>92240</v>
      </c>
      <c r="D7" s="6" t="s">
        <v>29</v>
      </c>
      <c r="E7" s="5" t="s">
        <v>30</v>
      </c>
      <c r="F7" s="48" t="s">
        <v>71</v>
      </c>
      <c r="G7" s="14" t="s">
        <v>61</v>
      </c>
    </row>
    <row r="8" spans="1:7" ht="35.1" customHeight="1" thickBot="1" x14ac:dyDescent="0.4">
      <c r="A8" s="20" t="s">
        <v>4</v>
      </c>
      <c r="B8" s="21" t="s">
        <v>12</v>
      </c>
      <c r="C8" s="21">
        <v>78000</v>
      </c>
      <c r="D8" s="21" t="s">
        <v>26</v>
      </c>
      <c r="E8" s="21" t="s">
        <v>19</v>
      </c>
      <c r="F8" s="47" t="s">
        <v>72</v>
      </c>
      <c r="G8" s="22" t="s">
        <v>62</v>
      </c>
    </row>
    <row r="9" spans="1:7" ht="16.2" thickTop="1" x14ac:dyDescent="0.35"/>
    <row r="10" spans="1:7" x14ac:dyDescent="0.35">
      <c r="A10" s="4"/>
      <c r="B10" s="4"/>
      <c r="C10" s="4"/>
      <c r="D10" s="4"/>
      <c r="E10" s="4"/>
      <c r="F10" s="4"/>
      <c r="G10" s="4"/>
    </row>
    <row r="11" spans="1:7" x14ac:dyDescent="0.35">
      <c r="A11" s="4"/>
      <c r="B11" s="4"/>
      <c r="C11" s="4"/>
      <c r="D11" s="4"/>
      <c r="E11" s="4"/>
      <c r="F11" s="4"/>
      <c r="G11" s="4"/>
    </row>
    <row r="12" spans="1:7" x14ac:dyDescent="0.35">
      <c r="A12" s="4"/>
      <c r="B12" s="4"/>
      <c r="C12" s="4"/>
      <c r="D12" s="4"/>
      <c r="E12" s="4"/>
      <c r="F12" s="4"/>
      <c r="G12" s="4"/>
    </row>
    <row r="13" spans="1:7" x14ac:dyDescent="0.35">
      <c r="A13" s="4"/>
      <c r="B13" s="4"/>
      <c r="C13" s="4"/>
      <c r="D13" s="4"/>
      <c r="E13" s="4"/>
      <c r="F13" s="4"/>
      <c r="G13" s="4"/>
    </row>
    <row r="14" spans="1:7" x14ac:dyDescent="0.35">
      <c r="A14" s="4"/>
      <c r="B14" s="4"/>
      <c r="C14" s="4"/>
      <c r="D14" s="4"/>
      <c r="E14" s="4"/>
      <c r="F14" s="4"/>
      <c r="G14" s="4"/>
    </row>
    <row r="15" spans="1:7" x14ac:dyDescent="0.35">
      <c r="A15" s="4"/>
      <c r="B15"/>
      <c r="C15" s="4"/>
      <c r="D15" s="4"/>
      <c r="E15" s="4"/>
      <c r="F15" s="4"/>
      <c r="G15" s="4"/>
    </row>
    <row r="16" spans="1:7" x14ac:dyDescent="0.35">
      <c r="A16" s="4"/>
      <c r="B16"/>
      <c r="C16" s="4"/>
      <c r="D16" s="4"/>
      <c r="E16" s="4"/>
      <c r="F16" s="4"/>
      <c r="G16" s="4"/>
    </row>
    <row r="17" spans="1:7" x14ac:dyDescent="0.35">
      <c r="A17" s="4"/>
      <c r="B17" s="4"/>
      <c r="C17" s="4"/>
      <c r="D17" s="4"/>
      <c r="E17" s="4"/>
      <c r="F17" s="4"/>
      <c r="G17" s="4"/>
    </row>
    <row r="18" spans="1:7" x14ac:dyDescent="0.35">
      <c r="A18" s="4"/>
      <c r="B18" s="4"/>
      <c r="C18" s="4"/>
      <c r="D18" s="4"/>
      <c r="E18" s="4"/>
      <c r="F18" s="4"/>
      <c r="G18" s="4"/>
    </row>
    <row r="19" spans="1:7" x14ac:dyDescent="0.35">
      <c r="A19" s="4"/>
      <c r="B19" s="4"/>
      <c r="C19" s="4"/>
      <c r="D19" s="4"/>
      <c r="E19" s="4"/>
      <c r="F19" s="4"/>
      <c r="G19" s="4"/>
    </row>
    <row r="20" spans="1:7" x14ac:dyDescent="0.35">
      <c r="A20" s="4"/>
      <c r="B20" s="4"/>
      <c r="C20" s="4"/>
      <c r="D20" s="4"/>
      <c r="E20" s="4"/>
      <c r="F20" s="4"/>
      <c r="G20" s="4"/>
    </row>
    <row r="21" spans="1:7" x14ac:dyDescent="0.35">
      <c r="A21" s="4"/>
      <c r="B21" s="4"/>
      <c r="C21" s="4"/>
      <c r="D21" s="4"/>
      <c r="E21" s="4"/>
      <c r="F21" s="4"/>
      <c r="G21" s="4"/>
    </row>
    <row r="22" spans="1:7" x14ac:dyDescent="0.35">
      <c r="A22" s="4"/>
      <c r="B22" s="4"/>
      <c r="C22" s="4"/>
      <c r="D22" s="4"/>
      <c r="E22" s="4"/>
      <c r="F22" s="4"/>
      <c r="G22" s="4"/>
    </row>
    <row r="23" spans="1:7" x14ac:dyDescent="0.35">
      <c r="A23" s="4"/>
      <c r="B23" s="4"/>
      <c r="C23" s="4"/>
      <c r="D23" s="4"/>
      <c r="E23" s="4"/>
      <c r="F23" s="4"/>
      <c r="G23" s="4"/>
    </row>
    <row r="24" spans="1:7" x14ac:dyDescent="0.35">
      <c r="A24" s="4"/>
      <c r="B24" s="4"/>
      <c r="C24" s="4"/>
      <c r="D24" s="4"/>
      <c r="E24" s="4"/>
      <c r="F24" s="4"/>
      <c r="G24" s="4"/>
    </row>
  </sheetData>
  <phoneticPr fontId="0" type="noConversion"/>
  <hyperlinks>
    <hyperlink ref="F3" r:id="rId1"/>
    <hyperlink ref="F8" r:id="rId2"/>
    <hyperlink ref="F2" r:id="rId3"/>
    <hyperlink ref="F4" r:id="rId4"/>
    <hyperlink ref="F5" r:id="rId5"/>
    <hyperlink ref="F6" r:id="rId6"/>
    <hyperlink ref="F7" r:id="rId7"/>
  </hyperlinks>
  <printOptions horizontalCentered="1"/>
  <pageMargins left="0" right="0" top="1.1811023622047245" bottom="0.98425196850393704" header="0.51181102362204722" footer="0.51181102362204722"/>
  <pageSetup paperSize="9" scale="92" orientation="landscape" horizontalDpi="4294967294" r:id="rId8"/>
  <headerFooter alignWithMargins="0">
    <oddHeader>&amp;C&amp;"Arial,Gras"&amp;20CIRCUIT ILE DE FRANCE 2019/2020 - LISTE DES CLUBS ORGANISATEURS</oddHeader>
    <oddFooter>&amp;L&amp;"Comic Sans MS,Normal"Le : &amp;D&amp;C&amp;"Comic Sans MS,Normal"&amp;F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2" workbookViewId="0">
      <selection activeCell="A20" sqref="A20"/>
    </sheetView>
  </sheetViews>
  <sheetFormatPr baseColWidth="10" defaultColWidth="11.44140625" defaultRowHeight="16.2" x14ac:dyDescent="0.4"/>
  <cols>
    <col min="1" max="1" width="11.44140625" style="50"/>
    <col min="2" max="2" width="14.44140625" style="50" bestFit="1" customWidth="1"/>
    <col min="3" max="3" width="14.88671875" style="50" bestFit="1" customWidth="1"/>
    <col min="4" max="6" width="15.33203125" style="50" bestFit="1" customWidth="1"/>
    <col min="7" max="16384" width="11.44140625" style="50"/>
  </cols>
  <sheetData>
    <row r="1" spans="1:6" ht="29.25" customHeight="1" thickBot="1" x14ac:dyDescent="0.65">
      <c r="A1" s="119" t="s">
        <v>32</v>
      </c>
      <c r="B1" s="120"/>
      <c r="C1" s="120"/>
      <c r="D1" s="120"/>
      <c r="E1" s="120"/>
      <c r="F1" s="121"/>
    </row>
    <row r="2" spans="1:6" ht="3.9" customHeight="1" thickBot="1" x14ac:dyDescent="0.45">
      <c r="A2" s="128"/>
      <c r="B2" s="128"/>
      <c r="C2" s="128"/>
    </row>
    <row r="3" spans="1:6" ht="24.9" customHeight="1" x14ac:dyDescent="0.4">
      <c r="A3" s="129" t="s">
        <v>76</v>
      </c>
      <c r="B3" s="130"/>
      <c r="C3" s="130"/>
      <c r="D3" s="130"/>
      <c r="E3" s="130"/>
      <c r="F3" s="131"/>
    </row>
    <row r="4" spans="1:6" ht="18.600000000000001" x14ac:dyDescent="0.45">
      <c r="A4" s="51"/>
      <c r="B4" s="52" t="s">
        <v>33</v>
      </c>
      <c r="C4" s="52" t="s">
        <v>34</v>
      </c>
      <c r="D4" s="52" t="s">
        <v>35</v>
      </c>
      <c r="E4" s="52" t="s">
        <v>36</v>
      </c>
      <c r="F4" s="53" t="s">
        <v>37</v>
      </c>
    </row>
    <row r="5" spans="1:6" ht="18.600000000000001" x14ac:dyDescent="0.45">
      <c r="A5" s="122" t="s">
        <v>38</v>
      </c>
      <c r="B5" s="54" t="s">
        <v>39</v>
      </c>
      <c r="C5" s="54" t="s">
        <v>39</v>
      </c>
      <c r="D5" s="54" t="s">
        <v>39</v>
      </c>
      <c r="E5" s="54" t="s">
        <v>39</v>
      </c>
      <c r="F5" s="55" t="s">
        <v>77</v>
      </c>
    </row>
    <row r="6" spans="1:6" ht="18.600000000000001" x14ac:dyDescent="0.45">
      <c r="A6" s="123"/>
      <c r="B6" s="56">
        <v>44121</v>
      </c>
      <c r="C6" s="56">
        <v>44184</v>
      </c>
      <c r="D6" s="56">
        <v>44233</v>
      </c>
      <c r="E6" s="56">
        <v>44296</v>
      </c>
      <c r="F6" s="57">
        <v>44383</v>
      </c>
    </row>
    <row r="7" spans="1:6" ht="18.600000000000001" x14ac:dyDescent="0.45">
      <c r="A7" s="123"/>
      <c r="B7" s="58" t="s">
        <v>40</v>
      </c>
      <c r="C7" s="58" t="s">
        <v>40</v>
      </c>
      <c r="D7" s="58" t="s">
        <v>40</v>
      </c>
      <c r="E7" s="58" t="s">
        <v>40</v>
      </c>
      <c r="F7" s="59" t="s">
        <v>40</v>
      </c>
    </row>
    <row r="8" spans="1:6" ht="18.600000000000001" x14ac:dyDescent="0.45">
      <c r="A8" s="124"/>
      <c r="B8" s="60">
        <v>44137</v>
      </c>
      <c r="C8" s="60">
        <v>44200</v>
      </c>
      <c r="D8" s="60">
        <v>44249</v>
      </c>
      <c r="E8" s="60">
        <v>44312</v>
      </c>
      <c r="F8" s="61">
        <v>44438</v>
      </c>
    </row>
    <row r="9" spans="1:6" ht="18.600000000000001" x14ac:dyDescent="0.45">
      <c r="A9" s="116" t="s">
        <v>41</v>
      </c>
      <c r="B9" s="62" t="s">
        <v>39</v>
      </c>
      <c r="C9" s="62" t="s">
        <v>39</v>
      </c>
      <c r="D9" s="62" t="s">
        <v>39</v>
      </c>
      <c r="E9" s="62" t="s">
        <v>39</v>
      </c>
      <c r="F9" s="63" t="s">
        <v>77</v>
      </c>
    </row>
    <row r="10" spans="1:6" ht="18.600000000000001" x14ac:dyDescent="0.45">
      <c r="A10" s="117"/>
      <c r="B10" s="64">
        <v>44121</v>
      </c>
      <c r="C10" s="64">
        <v>44184</v>
      </c>
      <c r="D10" s="64">
        <v>44247</v>
      </c>
      <c r="E10" s="64">
        <v>44310</v>
      </c>
      <c r="F10" s="65">
        <v>44383</v>
      </c>
    </row>
    <row r="11" spans="1:6" ht="18.600000000000001" x14ac:dyDescent="0.45">
      <c r="A11" s="117"/>
      <c r="B11" s="66" t="s">
        <v>40</v>
      </c>
      <c r="C11" s="66" t="s">
        <v>40</v>
      </c>
      <c r="D11" s="66" t="s">
        <v>40</v>
      </c>
      <c r="E11" s="66" t="s">
        <v>40</v>
      </c>
      <c r="F11" s="67" t="s">
        <v>40</v>
      </c>
    </row>
    <row r="12" spans="1:6" ht="18.600000000000001" x14ac:dyDescent="0.45">
      <c r="A12" s="118"/>
      <c r="B12" s="68">
        <v>44137</v>
      </c>
      <c r="C12" s="68">
        <v>44200</v>
      </c>
      <c r="D12" s="68">
        <v>44263</v>
      </c>
      <c r="E12" s="68">
        <v>44326</v>
      </c>
      <c r="F12" s="69">
        <v>44438</v>
      </c>
    </row>
    <row r="13" spans="1:6" ht="18.600000000000001" x14ac:dyDescent="0.45">
      <c r="A13" s="132" t="s">
        <v>42</v>
      </c>
      <c r="B13" s="70" t="s">
        <v>39</v>
      </c>
      <c r="C13" s="70" t="s">
        <v>39</v>
      </c>
      <c r="D13" s="70" t="s">
        <v>39</v>
      </c>
      <c r="E13" s="70" t="s">
        <v>39</v>
      </c>
      <c r="F13" s="71" t="s">
        <v>77</v>
      </c>
    </row>
    <row r="14" spans="1:6" ht="18.600000000000001" x14ac:dyDescent="0.45">
      <c r="A14" s="133"/>
      <c r="B14" s="72">
        <v>44121</v>
      </c>
      <c r="C14" s="72">
        <v>44184</v>
      </c>
      <c r="D14" s="72">
        <v>44240</v>
      </c>
      <c r="E14" s="72">
        <v>44303</v>
      </c>
      <c r="F14" s="73">
        <v>44383</v>
      </c>
    </row>
    <row r="15" spans="1:6" ht="18.600000000000001" x14ac:dyDescent="0.45">
      <c r="A15" s="133"/>
      <c r="B15" s="74" t="s">
        <v>40</v>
      </c>
      <c r="C15" s="74" t="s">
        <v>40</v>
      </c>
      <c r="D15" s="74" t="s">
        <v>40</v>
      </c>
      <c r="E15" s="74" t="s">
        <v>40</v>
      </c>
      <c r="F15" s="75" t="s">
        <v>40</v>
      </c>
    </row>
    <row r="16" spans="1:6" ht="18.600000000000001" x14ac:dyDescent="0.45">
      <c r="A16" s="134"/>
      <c r="B16" s="76">
        <v>44137</v>
      </c>
      <c r="C16" s="76">
        <v>44200</v>
      </c>
      <c r="D16" s="76">
        <v>44256</v>
      </c>
      <c r="E16" s="76">
        <v>44319</v>
      </c>
      <c r="F16" s="77">
        <v>44438</v>
      </c>
    </row>
    <row r="17" spans="1:6" ht="39.9" customHeight="1" x14ac:dyDescent="0.45">
      <c r="A17" s="135" t="s">
        <v>74</v>
      </c>
      <c r="B17" s="136"/>
      <c r="C17" s="136"/>
      <c r="D17" s="136"/>
      <c r="E17" s="136"/>
      <c r="F17" s="137"/>
    </row>
    <row r="18" spans="1:6" ht="39.9" customHeight="1" x14ac:dyDescent="0.45">
      <c r="A18" s="138" t="s">
        <v>75</v>
      </c>
      <c r="B18" s="139"/>
      <c r="C18" s="139"/>
      <c r="D18" s="139"/>
      <c r="E18" s="139"/>
      <c r="F18" s="140"/>
    </row>
    <row r="19" spans="1:6" ht="19.2" thickBot="1" x14ac:dyDescent="0.5">
      <c r="A19" s="125" t="s">
        <v>73</v>
      </c>
      <c r="B19" s="126"/>
      <c r="C19" s="126"/>
      <c r="D19" s="126"/>
      <c r="E19" s="126"/>
      <c r="F19" s="127"/>
    </row>
    <row r="20" spans="1:6" x14ac:dyDescent="0.4">
      <c r="A20" s="78" t="s">
        <v>83</v>
      </c>
    </row>
  </sheetData>
  <mergeCells count="9">
    <mergeCell ref="A9:A12"/>
    <mergeCell ref="A1:F1"/>
    <mergeCell ref="A5:A8"/>
    <mergeCell ref="A19:F19"/>
    <mergeCell ref="A2:C2"/>
    <mergeCell ref="A3:F3"/>
    <mergeCell ref="A13:A16"/>
    <mergeCell ref="A17:F17"/>
    <mergeCell ref="A18:F18"/>
  </mergeCells>
  <printOptions horizontalCentered="1"/>
  <pageMargins left="0.78740157480314965" right="0.78740157480314965" top="0.98425196850393704" bottom="1.38" header="0.51181102362204722" footer="0.51181102362204722"/>
  <pageSetup paperSize="9" orientation="portrait" horizontalDpi="4294967294" r:id="rId1"/>
  <headerFooter alignWithMargins="0">
    <oddFooter>&amp;L&amp;"Times New Roman,Normal"&amp;11Le : &amp;D&amp;C&amp;"Times New Roman,Normal"&amp;11&amp;F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Cicuit IdF 2020 2021</vt:lpstr>
      <vt:lpstr>Liste des clubs</vt:lpstr>
      <vt:lpstr>Vacances scolaires</vt:lpstr>
      <vt:lpstr>'Cicuit IdF 2020 2021'!Zone_d_impression</vt:lpstr>
      <vt:lpstr>'Vacances scolaires'!Zone_d_impression</vt:lpstr>
    </vt:vector>
  </TitlesOfParts>
  <Company>propatria montesson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De Ceuyper Lionel</cp:lastModifiedBy>
  <cp:lastPrinted>2019-09-03T09:55:32Z</cp:lastPrinted>
  <dcterms:created xsi:type="dcterms:W3CDTF">2001-06-28T13:34:01Z</dcterms:created>
  <dcterms:modified xsi:type="dcterms:W3CDTF">2020-09-02T12:17:45Z</dcterms:modified>
</cp:coreProperties>
</file>